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deixalleries 2003" sheetId="1" r:id="rId1"/>
  </sheets>
  <definedNames>
    <definedName name="_xlnm.Print_Titles" localSheetId="0">'deixalleries 2003'!$A:$A</definedName>
  </definedNames>
  <calcPr fullCalcOnLoad="1"/>
</workbook>
</file>

<file path=xl/sharedStrings.xml><?xml version="1.0" encoding="utf-8"?>
<sst xmlns="http://schemas.openxmlformats.org/spreadsheetml/2006/main" count="53" uniqueCount="51">
  <si>
    <t>VIDRE</t>
  </si>
  <si>
    <t>OLI</t>
  </si>
  <si>
    <t>FERRALLA</t>
  </si>
  <si>
    <t>FUSTA</t>
  </si>
  <si>
    <t>PAPER</t>
  </si>
  <si>
    <t>PODA</t>
  </si>
  <si>
    <t>RUNA</t>
  </si>
  <si>
    <t>VOLUMINOSOS</t>
  </si>
  <si>
    <t>PLA</t>
  </si>
  <si>
    <t>ESPECIAL</t>
  </si>
  <si>
    <t>D'ENVASOS</t>
  </si>
  <si>
    <t>ENVASOS LLEUGERS</t>
  </si>
  <si>
    <t>FLUORESCENTS</t>
  </si>
  <si>
    <t>PILES</t>
  </si>
  <si>
    <t>VEGETAL</t>
  </si>
  <si>
    <t>MINERAL</t>
  </si>
  <si>
    <t>AMPOLLES DE CAVA</t>
  </si>
  <si>
    <t>ROBA</t>
  </si>
  <si>
    <t>NEVERES</t>
  </si>
  <si>
    <t>PNEUMÀTICS</t>
  </si>
  <si>
    <t>BATERIES</t>
  </si>
  <si>
    <t>TOTALS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</si>
  <si>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</si>
  <si>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</si>
  <si>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</si>
  <si>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</si>
  <si>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</si>
  <si>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</si>
  <si>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</si>
  <si>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</si>
  <si>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</si>
  <si>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</si>
  <si>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</si>
  <si>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</si>
  <si>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</si>
  <si>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</si>
  <si>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</si>
  <si>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</si>
  <si>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</si>
  <si>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</si>
  <si>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</si>
  <si>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</si>
  <si>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</si>
  <si>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</si>
  <si>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</si>
  <si>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</si>
  <si>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</si>
  <si>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REPQ</t>
  </si>
  <si>
    <t>USUARIS/ES</t>
  </si>
  <si>
    <t>MATERIALS RECOLLITS L'ANY 2003</t>
  </si>
  <si>
    <t>Xifres en quilos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</si>
</sst>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9"/>
      <name val="Century Gothic"/>
      <family val="2"/>
    </font>
    <font>
      <sz val="8"/>
      <name val="Century Gothic"/>
      <family val="2"/>
    </font>
    <font>
      <b/>
      <sz val="8"/>
      <color indexed="62"/>
      <name val="Century Gothic"/>
      <family val="2"/>
    </font>
    <font>
      <b/>
      <sz val="8"/>
      <name val="Century Gothic"/>
      <family val="2"/>
    </font>
    <font>
      <b/>
      <sz val="8"/>
      <color indexed="16"/>
      <name val="Century Gothic"/>
      <family val="2"/>
    </font>
    <font>
      <b/>
      <sz val="9"/>
      <name val="Century Gothic"/>
      <family val="2"/>
    </font>
    <font>
      <b/>
      <sz val="9"/>
      <color indexed="10"/>
      <name val="Century Gothic"/>
      <family val="2"/>
    </font>
    <font>
      <b/>
      <sz val="12"/>
      <color indexed="62"/>
      <name val="Century Gothic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dashed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medium"/>
      <top style="dashed"/>
      <bottom style="dash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" fillId="0" borderId="41" xfId="0" applyNumberFormat="1" applyFont="1" applyFill="1" applyBorder="1" applyAlignment="1">
      <alignment horizontal="left" vertical="center" wrapText="1"/>
    </xf>
    <xf numFmtId="3" fontId="4" fillId="0" borderId="42" xfId="0" applyNumberFormat="1" applyFont="1" applyFill="1" applyBorder="1" applyAlignment="1">
      <alignment horizontal="left" vertical="center"/>
    </xf>
    <xf numFmtId="3" fontId="4" fillId="0" borderId="42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wrapText="1"/>
    </xf>
    <xf numFmtId="3" fontId="7" fillId="33" borderId="12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4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3" fontId="4" fillId="0" borderId="44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0</xdr:rowOff>
    </xdr:from>
    <xdr:to>
      <xdr:col>11</xdr:col>
      <xdr:colOff>314325</xdr:colOff>
      <xdr:row>2</xdr:row>
      <xdr:rowOff>57150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2343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0</xdr:row>
      <xdr:rowOff>0</xdr:rowOff>
    </xdr:from>
    <xdr:to>
      <xdr:col>22</xdr:col>
      <xdr:colOff>361950</xdr:colOff>
      <xdr:row>2</xdr:row>
      <xdr:rowOff>57150</xdr:rowOff>
    </xdr:to>
    <xdr:pic>
      <xdr:nvPicPr>
        <xdr:cNvPr id="2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0"/>
          <a:ext cx="2343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23.421875" style="49" bestFit="1" customWidth="1"/>
    <col min="2" max="2" width="8.421875" style="3" bestFit="1" customWidth="1"/>
    <col min="3" max="3" width="8.140625" style="3" customWidth="1"/>
    <col min="4" max="4" width="6.57421875" style="3" bestFit="1" customWidth="1"/>
    <col min="5" max="6" width="7.8515625" style="3" bestFit="1" customWidth="1"/>
    <col min="7" max="7" width="12.421875" style="3" bestFit="1" customWidth="1"/>
    <col min="8" max="8" width="6.57421875" style="3" bestFit="1" customWidth="1"/>
    <col min="9" max="9" width="7.8515625" style="3" bestFit="1" customWidth="1"/>
    <col min="10" max="10" width="9.8515625" style="3" bestFit="1" customWidth="1"/>
    <col min="11" max="11" width="9.28125" style="3" customWidth="1"/>
    <col min="12" max="12" width="7.8515625" style="3" customWidth="1"/>
    <col min="13" max="13" width="5.28125" style="3" customWidth="1"/>
    <col min="14" max="14" width="7.7109375" style="3" bestFit="1" customWidth="1"/>
    <col min="15" max="15" width="8.140625" style="3" customWidth="1"/>
    <col min="16" max="16" width="11.140625" style="3" customWidth="1"/>
    <col min="17" max="17" width="6.00390625" style="3" customWidth="1"/>
    <col min="18" max="18" width="7.8515625" style="3" bestFit="1" customWidth="1"/>
    <col min="19" max="19" width="10.7109375" style="3" bestFit="1" customWidth="1"/>
    <col min="20" max="20" width="7.7109375" style="3" bestFit="1" customWidth="1"/>
    <col min="21" max="21" width="6.28125" style="3" customWidth="1"/>
    <col min="22" max="22" width="8.7109375" style="3" bestFit="1" customWidth="1"/>
    <col min="23" max="23" width="9.57421875" style="5" bestFit="1" customWidth="1"/>
    <col min="24" max="16384" width="11.421875" style="6" customWidth="1"/>
  </cols>
  <sheetData>
    <row r="1" spans="1:10" ht="14.25">
      <c r="A1" s="6"/>
      <c r="C1" s="4"/>
      <c r="D1" s="4"/>
      <c r="E1" s="4"/>
      <c r="F1" s="4"/>
      <c r="G1" s="4"/>
      <c r="H1" s="4"/>
      <c r="I1" s="4"/>
      <c r="J1" s="4"/>
    </row>
    <row r="2" spans="1:14" ht="16.5">
      <c r="A2" s="2"/>
      <c r="B2" s="56" t="s">
        <v>49</v>
      </c>
      <c r="C2" s="4"/>
      <c r="D2" s="4"/>
      <c r="E2" s="4"/>
      <c r="F2" s="4"/>
      <c r="G2" s="4"/>
      <c r="H2" s="4"/>
      <c r="I2" s="4"/>
      <c r="J2" s="4"/>
      <c r="N2" s="56" t="s">
        <v>49</v>
      </c>
    </row>
    <row r="3" spans="1:10" ht="14.25">
      <c r="A3" s="2"/>
      <c r="C3" s="4"/>
      <c r="D3" s="4"/>
      <c r="E3" s="4"/>
      <c r="F3" s="4"/>
      <c r="G3" s="4"/>
      <c r="H3" s="4"/>
      <c r="I3" s="4"/>
      <c r="J3" s="4"/>
    </row>
    <row r="4" spans="1:10" ht="15" thickBot="1">
      <c r="A4" s="2"/>
      <c r="C4" s="4"/>
      <c r="D4" s="4"/>
      <c r="E4" s="4"/>
      <c r="F4" s="4"/>
      <c r="G4" s="4"/>
      <c r="H4" s="4"/>
      <c r="I4" s="4"/>
      <c r="J4" s="4"/>
    </row>
    <row r="5" spans="1:22" ht="15" thickBot="1">
      <c r="A5" s="7"/>
      <c r="B5" s="5"/>
      <c r="C5" s="5"/>
      <c r="D5" s="5"/>
      <c r="E5" s="5"/>
      <c r="F5" s="5"/>
      <c r="G5" s="5"/>
      <c r="H5" s="57" t="s">
        <v>0</v>
      </c>
      <c r="I5" s="58"/>
      <c r="J5" s="59"/>
      <c r="K5" s="62" t="s">
        <v>11</v>
      </c>
      <c r="L5" s="9"/>
      <c r="M5" s="9"/>
      <c r="N5" s="60" t="s">
        <v>1</v>
      </c>
      <c r="O5" s="61"/>
      <c r="Q5" s="10"/>
      <c r="R5" s="5"/>
      <c r="S5" s="5"/>
      <c r="T5" s="5"/>
      <c r="U5" s="5"/>
      <c r="V5" s="11"/>
    </row>
    <row r="6" spans="1:23" s="16" customFormat="1" ht="26.25" customHeight="1" thickBot="1">
      <c r="A6" s="7"/>
      <c r="B6" s="12" t="s">
        <v>2</v>
      </c>
      <c r="C6" s="8" t="s">
        <v>3</v>
      </c>
      <c r="D6" s="12" t="s">
        <v>4</v>
      </c>
      <c r="E6" s="8" t="s">
        <v>5</v>
      </c>
      <c r="F6" s="12" t="s">
        <v>6</v>
      </c>
      <c r="G6" s="13" t="s">
        <v>7</v>
      </c>
      <c r="H6" s="12" t="s">
        <v>8</v>
      </c>
      <c r="I6" s="12" t="s">
        <v>9</v>
      </c>
      <c r="J6" s="12" t="s">
        <v>10</v>
      </c>
      <c r="K6" s="63"/>
      <c r="L6" s="54" t="s">
        <v>12</v>
      </c>
      <c r="M6" s="12" t="s">
        <v>13</v>
      </c>
      <c r="N6" s="12" t="s">
        <v>14</v>
      </c>
      <c r="O6" s="12" t="s">
        <v>15</v>
      </c>
      <c r="P6" s="14" t="s">
        <v>16</v>
      </c>
      <c r="Q6" s="12" t="s">
        <v>17</v>
      </c>
      <c r="R6" s="12" t="s">
        <v>18</v>
      </c>
      <c r="S6" s="12" t="s">
        <v>19</v>
      </c>
      <c r="T6" s="12" t="s">
        <v>20</v>
      </c>
      <c r="U6" s="12" t="s">
        <v>47</v>
      </c>
      <c r="V6" s="15" t="s">
        <v>21</v>
      </c>
      <c r="W6" s="15" t="s">
        <v>48</v>
      </c>
    </row>
    <row r="7" spans="1:23" ht="14.25">
      <c r="A7" s="50" t="s">
        <v>22</v>
      </c>
      <c r="B7" s="17">
        <v>43220</v>
      </c>
      <c r="C7" s="18">
        <v>55110</v>
      </c>
      <c r="D7" s="17">
        <v>11980.57</v>
      </c>
      <c r="E7" s="18">
        <v>23560</v>
      </c>
      <c r="F7" s="17">
        <v>140400</v>
      </c>
      <c r="G7" s="19">
        <v>78020</v>
      </c>
      <c r="H7" s="20">
        <v>3746</v>
      </c>
      <c r="I7" s="21">
        <v>2680</v>
      </c>
      <c r="J7" s="22">
        <v>2279.46</v>
      </c>
      <c r="K7" s="17">
        <v>1271.93</v>
      </c>
      <c r="L7" s="23">
        <v>210</v>
      </c>
      <c r="M7" s="23">
        <v>445</v>
      </c>
      <c r="N7" s="24">
        <v>1050</v>
      </c>
      <c r="O7" s="25">
        <v>950</v>
      </c>
      <c r="P7" s="17">
        <v>1440.9</v>
      </c>
      <c r="Q7" s="17">
        <v>98</v>
      </c>
      <c r="R7" s="17">
        <v>2767.35</v>
      </c>
      <c r="S7" s="17">
        <v>1119.95</v>
      </c>
      <c r="T7" s="17">
        <v>1731.04</v>
      </c>
      <c r="U7" s="17">
        <v>2508</v>
      </c>
      <c r="V7" s="26">
        <f>SUM(B7:U7)</f>
        <v>374588.2</v>
      </c>
      <c r="W7" s="26">
        <v>4729</v>
      </c>
    </row>
    <row r="8" spans="1:23" ht="14.25">
      <c r="A8" s="51" t="s">
        <v>23</v>
      </c>
      <c r="B8" s="27">
        <v>60660</v>
      </c>
      <c r="C8" s="28">
        <v>94920</v>
      </c>
      <c r="D8" s="27">
        <v>34820</v>
      </c>
      <c r="E8" s="28">
        <v>163360</v>
      </c>
      <c r="F8" s="27">
        <v>291600</v>
      </c>
      <c r="G8" s="29">
        <v>91350</v>
      </c>
      <c r="H8" s="30">
        <v>5847</v>
      </c>
      <c r="I8" s="31">
        <v>9434</v>
      </c>
      <c r="J8" s="32">
        <v>3229.77</v>
      </c>
      <c r="K8" s="27">
        <v>1550.86</v>
      </c>
      <c r="L8" s="33">
        <v>0</v>
      </c>
      <c r="M8" s="33">
        <v>0</v>
      </c>
      <c r="N8" s="30">
        <v>1350</v>
      </c>
      <c r="O8" s="32">
        <v>1400</v>
      </c>
      <c r="P8" s="27">
        <v>1160.1</v>
      </c>
      <c r="Q8" s="27">
        <v>101</v>
      </c>
      <c r="R8" s="27">
        <v>6587.831999999999</v>
      </c>
      <c r="S8" s="27">
        <v>3419</v>
      </c>
      <c r="T8" s="27">
        <v>1964</v>
      </c>
      <c r="U8" s="27">
        <v>2168</v>
      </c>
      <c r="V8" s="1">
        <f aca="true" t="shared" si="0" ref="V8:V31">SUM(B8:U8)</f>
        <v>774921.562</v>
      </c>
      <c r="W8" s="1">
        <v>7658</v>
      </c>
    </row>
    <row r="9" spans="1:23" ht="14.25">
      <c r="A9" s="52" t="s">
        <v>24</v>
      </c>
      <c r="B9" s="27">
        <v>76100</v>
      </c>
      <c r="C9" s="28">
        <v>171290</v>
      </c>
      <c r="D9" s="27">
        <v>50350</v>
      </c>
      <c r="E9" s="28">
        <v>54200</v>
      </c>
      <c r="F9" s="27">
        <v>324000</v>
      </c>
      <c r="G9" s="29">
        <v>131800</v>
      </c>
      <c r="H9" s="30">
        <v>3710</v>
      </c>
      <c r="I9" s="31">
        <v>7970</v>
      </c>
      <c r="J9" s="32">
        <v>2260.52</v>
      </c>
      <c r="K9" s="27">
        <v>1224.21</v>
      </c>
      <c r="L9" s="33">
        <v>60</v>
      </c>
      <c r="M9" s="33">
        <v>365</v>
      </c>
      <c r="N9" s="30">
        <v>1725</v>
      </c>
      <c r="O9" s="32">
        <v>3050</v>
      </c>
      <c r="P9" s="27">
        <v>1359</v>
      </c>
      <c r="Q9" s="27">
        <v>0</v>
      </c>
      <c r="R9" s="27">
        <v>7220.19</v>
      </c>
      <c r="S9" s="27">
        <v>448.5</v>
      </c>
      <c r="T9" s="27">
        <v>5268</v>
      </c>
      <c r="U9" s="27">
        <v>2757</v>
      </c>
      <c r="V9" s="1">
        <f t="shared" si="0"/>
        <v>845157.4199999999</v>
      </c>
      <c r="W9" s="1">
        <v>6679</v>
      </c>
    </row>
    <row r="10" spans="1:23" ht="14.25">
      <c r="A10" s="51" t="s">
        <v>25</v>
      </c>
      <c r="B10" s="27">
        <v>11710</v>
      </c>
      <c r="C10" s="28">
        <v>33590</v>
      </c>
      <c r="D10" s="27">
        <v>8250</v>
      </c>
      <c r="E10" s="28">
        <v>18340</v>
      </c>
      <c r="F10" s="27">
        <v>144000</v>
      </c>
      <c r="G10" s="29">
        <v>29190</v>
      </c>
      <c r="H10" s="30">
        <v>1713</v>
      </c>
      <c r="I10" s="31">
        <v>2600</v>
      </c>
      <c r="J10" s="32">
        <v>957.05</v>
      </c>
      <c r="K10" s="27">
        <v>349.76</v>
      </c>
      <c r="L10" s="33">
        <v>30</v>
      </c>
      <c r="M10" s="33">
        <v>230</v>
      </c>
      <c r="N10" s="30">
        <v>850</v>
      </c>
      <c r="O10" s="32">
        <v>0</v>
      </c>
      <c r="P10" s="27">
        <v>720</v>
      </c>
      <c r="Q10" s="27">
        <v>247</v>
      </c>
      <c r="R10" s="27">
        <v>1523.61</v>
      </c>
      <c r="S10" s="27">
        <v>1959.945</v>
      </c>
      <c r="T10" s="27">
        <v>1036</v>
      </c>
      <c r="U10" s="27">
        <v>965</v>
      </c>
      <c r="V10" s="1">
        <f t="shared" si="0"/>
        <v>258261.365</v>
      </c>
      <c r="W10" s="1">
        <v>2298</v>
      </c>
    </row>
    <row r="11" spans="1:23" ht="14.25">
      <c r="A11" s="51" t="s">
        <v>26</v>
      </c>
      <c r="B11" s="27">
        <v>64530</v>
      </c>
      <c r="C11" s="28">
        <v>138320</v>
      </c>
      <c r="D11" s="27">
        <v>49440</v>
      </c>
      <c r="E11" s="28">
        <v>76920</v>
      </c>
      <c r="F11" s="27">
        <v>288000</v>
      </c>
      <c r="G11" s="29">
        <v>82110</v>
      </c>
      <c r="H11" s="30">
        <v>9716.6</v>
      </c>
      <c r="I11" s="31">
        <v>4044</v>
      </c>
      <c r="J11" s="32">
        <v>4154.84</v>
      </c>
      <c r="K11" s="27">
        <v>1732.55</v>
      </c>
      <c r="L11" s="33">
        <v>180</v>
      </c>
      <c r="M11" s="33">
        <v>750</v>
      </c>
      <c r="N11" s="30">
        <v>1750</v>
      </c>
      <c r="O11" s="32">
        <v>1600</v>
      </c>
      <c r="P11" s="27">
        <v>1262.7</v>
      </c>
      <c r="Q11" s="27">
        <v>108</v>
      </c>
      <c r="R11" s="27">
        <v>6330.99</v>
      </c>
      <c r="S11" s="27">
        <v>1839.5</v>
      </c>
      <c r="T11" s="27">
        <v>4280</v>
      </c>
      <c r="U11" s="27">
        <v>3497</v>
      </c>
      <c r="V11" s="1">
        <f t="shared" si="0"/>
        <v>740566.1799999999</v>
      </c>
      <c r="W11" s="1">
        <v>7639</v>
      </c>
    </row>
    <row r="12" spans="1:23" ht="14.25">
      <c r="A12" s="51" t="s">
        <v>27</v>
      </c>
      <c r="B12" s="27">
        <v>41850</v>
      </c>
      <c r="C12" s="28">
        <v>0</v>
      </c>
      <c r="D12" s="27">
        <v>7576.46</v>
      </c>
      <c r="E12" s="28">
        <v>17590</v>
      </c>
      <c r="F12" s="27">
        <v>72000</v>
      </c>
      <c r="G12" s="29">
        <v>72630</v>
      </c>
      <c r="H12" s="30">
        <v>2500</v>
      </c>
      <c r="I12" s="31">
        <v>3440</v>
      </c>
      <c r="J12" s="32">
        <v>3808.08</v>
      </c>
      <c r="K12" s="27">
        <v>1814.79</v>
      </c>
      <c r="L12" s="33">
        <v>120</v>
      </c>
      <c r="M12" s="33">
        <v>230</v>
      </c>
      <c r="N12" s="30">
        <v>550</v>
      </c>
      <c r="O12" s="32">
        <v>0</v>
      </c>
      <c r="P12" s="27">
        <v>2657.7</v>
      </c>
      <c r="Q12" s="27">
        <v>0</v>
      </c>
      <c r="R12" s="27">
        <v>4358.732999999999</v>
      </c>
      <c r="S12" s="27">
        <v>6145</v>
      </c>
      <c r="T12" s="27">
        <v>840</v>
      </c>
      <c r="U12" s="27">
        <v>1745</v>
      </c>
      <c r="V12" s="1">
        <f t="shared" si="0"/>
        <v>239855.763</v>
      </c>
      <c r="W12" s="1">
        <v>3976</v>
      </c>
    </row>
    <row r="13" spans="1:23" ht="14.25">
      <c r="A13" s="51" t="s">
        <v>28</v>
      </c>
      <c r="B13" s="27">
        <v>32650</v>
      </c>
      <c r="C13" s="28">
        <v>85860</v>
      </c>
      <c r="D13" s="27">
        <v>16920</v>
      </c>
      <c r="E13" s="28">
        <v>30180</v>
      </c>
      <c r="F13" s="27">
        <v>342000</v>
      </c>
      <c r="G13" s="29">
        <v>41230</v>
      </c>
      <c r="H13" s="30">
        <v>2230</v>
      </c>
      <c r="I13" s="31">
        <v>4140</v>
      </c>
      <c r="J13" s="32">
        <v>1494.43</v>
      </c>
      <c r="K13" s="27">
        <v>500.81</v>
      </c>
      <c r="L13" s="33">
        <v>160</v>
      </c>
      <c r="M13" s="33">
        <v>525</v>
      </c>
      <c r="N13" s="30">
        <v>850</v>
      </c>
      <c r="O13" s="32">
        <v>2000</v>
      </c>
      <c r="P13" s="27">
        <v>648</v>
      </c>
      <c r="Q13" s="27">
        <v>0</v>
      </c>
      <c r="R13" s="27">
        <v>1397.64</v>
      </c>
      <c r="S13" s="27">
        <v>1220</v>
      </c>
      <c r="T13" s="27">
        <v>1220</v>
      </c>
      <c r="U13" s="27">
        <v>1619</v>
      </c>
      <c r="V13" s="1">
        <f t="shared" si="0"/>
        <v>566844.8800000001</v>
      </c>
      <c r="W13" s="1">
        <v>3417</v>
      </c>
    </row>
    <row r="14" spans="1:23" ht="14.25">
      <c r="A14" s="51" t="s">
        <v>29</v>
      </c>
      <c r="B14" s="27">
        <v>36840</v>
      </c>
      <c r="C14" s="28">
        <v>74440</v>
      </c>
      <c r="D14" s="27">
        <v>31940</v>
      </c>
      <c r="E14" s="28">
        <v>55520</v>
      </c>
      <c r="F14" s="27">
        <v>180000</v>
      </c>
      <c r="G14" s="29">
        <v>67130</v>
      </c>
      <c r="H14" s="30">
        <v>3620</v>
      </c>
      <c r="I14" s="31">
        <v>5978</v>
      </c>
      <c r="J14" s="32">
        <v>4433.92</v>
      </c>
      <c r="K14" s="27">
        <v>1253.15</v>
      </c>
      <c r="L14" s="33">
        <v>60</v>
      </c>
      <c r="M14" s="33">
        <v>345</v>
      </c>
      <c r="N14" s="30">
        <v>2000</v>
      </c>
      <c r="O14" s="32">
        <v>800</v>
      </c>
      <c r="P14" s="27">
        <v>745.2</v>
      </c>
      <c r="Q14" s="27">
        <v>357</v>
      </c>
      <c r="R14" s="27">
        <v>3648.57</v>
      </c>
      <c r="S14" s="27">
        <v>1870</v>
      </c>
      <c r="T14" s="27">
        <v>1289.92</v>
      </c>
      <c r="U14" s="27">
        <v>2933</v>
      </c>
      <c r="V14" s="1">
        <f t="shared" si="0"/>
        <v>475203.76</v>
      </c>
      <c r="W14" s="1">
        <v>6269</v>
      </c>
    </row>
    <row r="15" spans="1:23" ht="14.25">
      <c r="A15" s="51" t="s">
        <v>30</v>
      </c>
      <c r="B15" s="27">
        <v>89120</v>
      </c>
      <c r="C15" s="28">
        <v>235420</v>
      </c>
      <c r="D15" s="27">
        <v>45020</v>
      </c>
      <c r="E15" s="28">
        <v>33240</v>
      </c>
      <c r="F15" s="27">
        <v>558000</v>
      </c>
      <c r="G15" s="29">
        <v>193440</v>
      </c>
      <c r="H15" s="30">
        <v>10328</v>
      </c>
      <c r="I15" s="31">
        <v>9710</v>
      </c>
      <c r="J15" s="32">
        <v>2479.33</v>
      </c>
      <c r="K15" s="27">
        <v>413.04</v>
      </c>
      <c r="L15" s="33">
        <v>350</v>
      </c>
      <c r="M15" s="33">
        <v>337.5</v>
      </c>
      <c r="N15" s="30">
        <v>3950</v>
      </c>
      <c r="O15" s="32">
        <v>2000</v>
      </c>
      <c r="P15" s="27">
        <v>0</v>
      </c>
      <c r="Q15" s="27">
        <v>0</v>
      </c>
      <c r="R15" s="27">
        <v>12515.547</v>
      </c>
      <c r="S15" s="27">
        <v>2580</v>
      </c>
      <c r="T15" s="27">
        <v>4718.08</v>
      </c>
      <c r="U15" s="27">
        <v>6174</v>
      </c>
      <c r="V15" s="1">
        <f t="shared" si="0"/>
        <v>1209795.4970000002</v>
      </c>
      <c r="W15" s="1">
        <v>10881</v>
      </c>
    </row>
    <row r="16" spans="1:23" ht="14.25">
      <c r="A16" s="51" t="s">
        <v>31</v>
      </c>
      <c r="B16" s="27">
        <v>59260</v>
      </c>
      <c r="C16" s="28">
        <v>123100</v>
      </c>
      <c r="D16" s="27">
        <v>14280</v>
      </c>
      <c r="E16" s="28">
        <v>6260</v>
      </c>
      <c r="F16" s="27">
        <v>180000</v>
      </c>
      <c r="G16" s="29">
        <v>72760</v>
      </c>
      <c r="H16" s="30">
        <v>10226</v>
      </c>
      <c r="I16" s="31">
        <v>11720</v>
      </c>
      <c r="J16" s="32">
        <v>650.66</v>
      </c>
      <c r="K16" s="27">
        <v>143.63</v>
      </c>
      <c r="L16" s="33">
        <v>30</v>
      </c>
      <c r="M16" s="33">
        <v>60</v>
      </c>
      <c r="N16" s="30">
        <v>870</v>
      </c>
      <c r="O16" s="32">
        <v>1000</v>
      </c>
      <c r="P16" s="27">
        <v>711.9</v>
      </c>
      <c r="Q16" s="27">
        <v>204</v>
      </c>
      <c r="R16" s="27">
        <v>7330.2</v>
      </c>
      <c r="S16" s="27">
        <v>0</v>
      </c>
      <c r="T16" s="27">
        <v>800</v>
      </c>
      <c r="U16" s="27">
        <v>647</v>
      </c>
      <c r="V16" s="1">
        <f t="shared" si="0"/>
        <v>490053.39</v>
      </c>
      <c r="W16" s="1">
        <v>2702</v>
      </c>
    </row>
    <row r="17" spans="1:23" ht="14.25">
      <c r="A17" s="51" t="s">
        <v>32</v>
      </c>
      <c r="B17" s="27">
        <v>14760</v>
      </c>
      <c r="C17" s="28">
        <v>70300</v>
      </c>
      <c r="D17" s="27">
        <v>4660.02</v>
      </c>
      <c r="E17" s="28">
        <v>1260</v>
      </c>
      <c r="F17" s="27">
        <v>162000</v>
      </c>
      <c r="G17" s="29">
        <v>29710</v>
      </c>
      <c r="H17" s="30">
        <v>2380</v>
      </c>
      <c r="I17" s="31">
        <v>3954</v>
      </c>
      <c r="J17" s="32">
        <v>521.54</v>
      </c>
      <c r="K17" s="27">
        <v>198.11</v>
      </c>
      <c r="L17" s="33">
        <v>210</v>
      </c>
      <c r="M17" s="33">
        <v>285</v>
      </c>
      <c r="N17" s="30">
        <v>0</v>
      </c>
      <c r="O17" s="32">
        <v>1000</v>
      </c>
      <c r="P17" s="27">
        <v>0</v>
      </c>
      <c r="Q17" s="27">
        <v>0</v>
      </c>
      <c r="R17" s="27">
        <v>1839.96</v>
      </c>
      <c r="S17" s="27">
        <v>0</v>
      </c>
      <c r="T17" s="27">
        <v>2364</v>
      </c>
      <c r="U17" s="27">
        <v>833</v>
      </c>
      <c r="V17" s="1">
        <f t="shared" si="0"/>
        <v>296275.63</v>
      </c>
      <c r="W17" s="1">
        <v>1912</v>
      </c>
    </row>
    <row r="18" spans="1:23" ht="14.25">
      <c r="A18" s="51" t="s">
        <v>33</v>
      </c>
      <c r="B18" s="27">
        <v>59370</v>
      </c>
      <c r="C18" s="28">
        <v>100980</v>
      </c>
      <c r="D18" s="27">
        <v>25820</v>
      </c>
      <c r="E18" s="28">
        <v>75980</v>
      </c>
      <c r="F18" s="27">
        <v>342000</v>
      </c>
      <c r="G18" s="29">
        <v>94990</v>
      </c>
      <c r="H18" s="30">
        <v>2220</v>
      </c>
      <c r="I18" s="31">
        <v>9224</v>
      </c>
      <c r="J18" s="32">
        <v>2879.81</v>
      </c>
      <c r="K18" s="27">
        <v>828.92</v>
      </c>
      <c r="L18" s="33">
        <v>90</v>
      </c>
      <c r="M18" s="33">
        <v>235</v>
      </c>
      <c r="N18" s="30">
        <v>1300</v>
      </c>
      <c r="O18" s="32">
        <v>2800</v>
      </c>
      <c r="P18" s="27">
        <v>1566</v>
      </c>
      <c r="Q18" s="27">
        <v>0</v>
      </c>
      <c r="R18" s="27">
        <v>5329.5</v>
      </c>
      <c r="S18" s="27">
        <v>4460.04</v>
      </c>
      <c r="T18" s="27">
        <v>1502.08</v>
      </c>
      <c r="U18" s="27">
        <v>4036</v>
      </c>
      <c r="V18" s="1">
        <f t="shared" si="0"/>
        <v>735611.3500000001</v>
      </c>
      <c r="W18" s="1">
        <v>6315</v>
      </c>
    </row>
    <row r="19" spans="1:23" ht="14.25">
      <c r="A19" s="51" t="s">
        <v>34</v>
      </c>
      <c r="B19" s="27">
        <v>26020</v>
      </c>
      <c r="C19" s="28">
        <v>50600</v>
      </c>
      <c r="D19" s="27">
        <v>9564.76</v>
      </c>
      <c r="E19" s="28">
        <v>29100</v>
      </c>
      <c r="F19" s="27">
        <v>151200</v>
      </c>
      <c r="G19" s="29">
        <v>48640</v>
      </c>
      <c r="H19" s="30">
        <v>2200</v>
      </c>
      <c r="I19" s="31">
        <v>1880</v>
      </c>
      <c r="J19" s="32">
        <v>1613.8</v>
      </c>
      <c r="K19" s="27">
        <v>336.47</v>
      </c>
      <c r="L19" s="33">
        <v>60</v>
      </c>
      <c r="M19" s="33">
        <v>230</v>
      </c>
      <c r="N19" s="30">
        <v>550</v>
      </c>
      <c r="O19" s="32">
        <v>790</v>
      </c>
      <c r="P19" s="27">
        <v>801.9</v>
      </c>
      <c r="Q19" s="27">
        <v>104</v>
      </c>
      <c r="R19" s="27">
        <v>3925.02</v>
      </c>
      <c r="S19" s="27">
        <v>0</v>
      </c>
      <c r="T19" s="27">
        <v>1532.96</v>
      </c>
      <c r="U19" s="27">
        <v>1639</v>
      </c>
      <c r="V19" s="1">
        <f t="shared" si="0"/>
        <v>330787.91000000003</v>
      </c>
      <c r="W19" s="1">
        <v>2723</v>
      </c>
    </row>
    <row r="20" spans="1:23" ht="14.25">
      <c r="A20" s="52" t="s">
        <v>35</v>
      </c>
      <c r="B20" s="27">
        <v>63440</v>
      </c>
      <c r="C20" s="28">
        <v>134270</v>
      </c>
      <c r="D20" s="27">
        <v>24730</v>
      </c>
      <c r="E20" s="28">
        <v>148640</v>
      </c>
      <c r="F20" s="27">
        <v>450000</v>
      </c>
      <c r="G20" s="29">
        <v>113080</v>
      </c>
      <c r="H20" s="30">
        <v>3856</v>
      </c>
      <c r="I20" s="31">
        <v>11834</v>
      </c>
      <c r="J20" s="32">
        <v>2760.92</v>
      </c>
      <c r="K20" s="27">
        <v>515.95</v>
      </c>
      <c r="L20" s="33">
        <v>90</v>
      </c>
      <c r="M20" s="33">
        <v>185</v>
      </c>
      <c r="N20" s="30">
        <v>800</v>
      </c>
      <c r="O20" s="32">
        <v>1980</v>
      </c>
      <c r="P20" s="27">
        <v>0</v>
      </c>
      <c r="Q20" s="27">
        <v>0</v>
      </c>
      <c r="R20" s="27">
        <v>4975.518600000001</v>
      </c>
      <c r="S20" s="27">
        <v>2399.995</v>
      </c>
      <c r="T20" s="27">
        <v>1932</v>
      </c>
      <c r="U20" s="27">
        <v>2820</v>
      </c>
      <c r="V20" s="1">
        <f t="shared" si="0"/>
        <v>968309.3836</v>
      </c>
      <c r="W20" s="1">
        <v>6074</v>
      </c>
    </row>
    <row r="21" spans="1:23" ht="14.25">
      <c r="A21" s="51" t="s">
        <v>36</v>
      </c>
      <c r="B21" s="27">
        <v>39820</v>
      </c>
      <c r="C21" s="28">
        <v>122253</v>
      </c>
      <c r="D21" s="27">
        <v>25320</v>
      </c>
      <c r="E21" s="28">
        <v>86900</v>
      </c>
      <c r="F21" s="27">
        <v>594000</v>
      </c>
      <c r="G21" s="29">
        <v>97420</v>
      </c>
      <c r="H21" s="30">
        <v>4460</v>
      </c>
      <c r="I21" s="31">
        <v>6805</v>
      </c>
      <c r="J21" s="32">
        <v>1134.22</v>
      </c>
      <c r="K21" s="27">
        <v>473.64</v>
      </c>
      <c r="L21" s="33">
        <v>30</v>
      </c>
      <c r="M21" s="33">
        <v>115</v>
      </c>
      <c r="N21" s="30">
        <v>1600</v>
      </c>
      <c r="O21" s="32">
        <v>2600</v>
      </c>
      <c r="P21" s="27">
        <v>891.9</v>
      </c>
      <c r="Q21" s="27">
        <v>0</v>
      </c>
      <c r="R21" s="27">
        <v>2121.54</v>
      </c>
      <c r="S21" s="27">
        <v>6060</v>
      </c>
      <c r="T21" s="27">
        <v>1264</v>
      </c>
      <c r="U21" s="27">
        <v>2496</v>
      </c>
      <c r="V21" s="1">
        <f t="shared" si="0"/>
        <v>995764.3</v>
      </c>
      <c r="W21" s="1">
        <v>4859</v>
      </c>
    </row>
    <row r="22" spans="1:23" ht="14.25">
      <c r="A22" s="52" t="s">
        <v>37</v>
      </c>
      <c r="B22" s="27">
        <v>97750</v>
      </c>
      <c r="C22" s="28">
        <v>258830</v>
      </c>
      <c r="D22" s="27">
        <v>48020</v>
      </c>
      <c r="E22" s="28">
        <v>40860</v>
      </c>
      <c r="F22" s="27">
        <v>1032000</v>
      </c>
      <c r="G22" s="29">
        <v>150620</v>
      </c>
      <c r="H22" s="30">
        <v>22580</v>
      </c>
      <c r="I22" s="31">
        <v>14744</v>
      </c>
      <c r="J22" s="32">
        <v>1551.68</v>
      </c>
      <c r="K22" s="27">
        <v>612.75</v>
      </c>
      <c r="L22" s="33">
        <v>180</v>
      </c>
      <c r="M22" s="33">
        <v>630</v>
      </c>
      <c r="N22" s="30">
        <v>2130</v>
      </c>
      <c r="O22" s="32">
        <v>2660</v>
      </c>
      <c r="P22" s="27">
        <v>648</v>
      </c>
      <c r="Q22" s="27">
        <v>0</v>
      </c>
      <c r="R22" s="27">
        <v>8496.42</v>
      </c>
      <c r="S22" s="27">
        <v>8826</v>
      </c>
      <c r="T22" s="27">
        <v>5728.96</v>
      </c>
      <c r="U22" s="27">
        <v>3653</v>
      </c>
      <c r="V22" s="1">
        <f t="shared" si="0"/>
        <v>1700520.8099999998</v>
      </c>
      <c r="W22" s="1">
        <v>12832</v>
      </c>
    </row>
    <row r="23" spans="1:23" ht="14.25">
      <c r="A23" s="51" t="s">
        <v>38</v>
      </c>
      <c r="B23" s="27">
        <v>15780</v>
      </c>
      <c r="C23" s="28">
        <v>29880</v>
      </c>
      <c r="D23" s="27">
        <v>5105.4</v>
      </c>
      <c r="E23" s="28">
        <v>12060</v>
      </c>
      <c r="F23" s="27">
        <v>172800</v>
      </c>
      <c r="G23" s="29">
        <v>21900</v>
      </c>
      <c r="H23" s="30">
        <v>7230</v>
      </c>
      <c r="I23" s="31">
        <v>3430</v>
      </c>
      <c r="J23" s="32">
        <v>341.54</v>
      </c>
      <c r="K23" s="27">
        <v>469.98</v>
      </c>
      <c r="L23" s="33">
        <v>70</v>
      </c>
      <c r="M23" s="33">
        <v>715</v>
      </c>
      <c r="N23" s="30">
        <v>650</v>
      </c>
      <c r="O23" s="32">
        <v>1000</v>
      </c>
      <c r="P23" s="27">
        <v>507.6</v>
      </c>
      <c r="Q23" s="27">
        <v>0</v>
      </c>
      <c r="R23" s="27">
        <v>2679.627</v>
      </c>
      <c r="S23" s="27">
        <v>0</v>
      </c>
      <c r="T23" s="27">
        <v>780</v>
      </c>
      <c r="U23" s="27">
        <v>1096</v>
      </c>
      <c r="V23" s="1">
        <f t="shared" si="0"/>
        <v>276495.14699999994</v>
      </c>
      <c r="W23" s="1">
        <v>2636</v>
      </c>
    </row>
    <row r="24" spans="1:23" ht="14.25">
      <c r="A24" s="51" t="s">
        <v>39</v>
      </c>
      <c r="B24" s="27">
        <v>66560</v>
      </c>
      <c r="C24" s="28">
        <v>124360</v>
      </c>
      <c r="D24" s="27">
        <v>34930</v>
      </c>
      <c r="E24" s="28">
        <v>92720</v>
      </c>
      <c r="F24" s="27">
        <v>414000</v>
      </c>
      <c r="G24" s="29">
        <v>168170</v>
      </c>
      <c r="H24" s="30">
        <v>6720</v>
      </c>
      <c r="I24" s="31">
        <v>5534</v>
      </c>
      <c r="J24" s="32">
        <v>2966.8</v>
      </c>
      <c r="K24" s="27">
        <v>418.52</v>
      </c>
      <c r="L24" s="33">
        <v>90</v>
      </c>
      <c r="M24" s="33">
        <v>345</v>
      </c>
      <c r="N24" s="30">
        <v>1325</v>
      </c>
      <c r="O24" s="32">
        <v>2980</v>
      </c>
      <c r="P24" s="27">
        <v>0</v>
      </c>
      <c r="Q24" s="27">
        <v>0</v>
      </c>
      <c r="R24" s="27">
        <v>5187.456</v>
      </c>
      <c r="S24" s="27">
        <v>4219</v>
      </c>
      <c r="T24" s="27">
        <v>2236</v>
      </c>
      <c r="U24" s="27">
        <v>2286</v>
      </c>
      <c r="V24" s="1">
        <f t="shared" si="0"/>
        <v>935047.7760000001</v>
      </c>
      <c r="W24" s="1">
        <v>5461</v>
      </c>
    </row>
    <row r="25" spans="1:23" ht="14.25">
      <c r="A25" s="51" t="s">
        <v>40</v>
      </c>
      <c r="B25" s="27">
        <v>47060</v>
      </c>
      <c r="C25" s="28">
        <v>120150</v>
      </c>
      <c r="D25" s="27">
        <v>23640</v>
      </c>
      <c r="E25" s="28">
        <v>17370</v>
      </c>
      <c r="F25" s="27">
        <v>270000</v>
      </c>
      <c r="G25" s="29">
        <v>77180</v>
      </c>
      <c r="H25" s="30">
        <v>7487</v>
      </c>
      <c r="I25" s="31">
        <v>2674</v>
      </c>
      <c r="J25" s="32">
        <v>359.05</v>
      </c>
      <c r="K25" s="27">
        <v>304.92</v>
      </c>
      <c r="L25" s="33">
        <v>60</v>
      </c>
      <c r="M25" s="33">
        <v>460</v>
      </c>
      <c r="N25" s="30">
        <v>1250</v>
      </c>
      <c r="O25" s="32">
        <v>712</v>
      </c>
      <c r="P25" s="27">
        <v>438.3</v>
      </c>
      <c r="Q25" s="27">
        <v>136</v>
      </c>
      <c r="R25" s="27">
        <v>3308.85</v>
      </c>
      <c r="S25" s="27">
        <v>2309.97</v>
      </c>
      <c r="T25" s="27">
        <v>2312</v>
      </c>
      <c r="U25" s="27">
        <v>1672</v>
      </c>
      <c r="V25" s="1">
        <f t="shared" si="0"/>
        <v>578884.0900000001</v>
      </c>
      <c r="W25" s="1">
        <v>5003</v>
      </c>
    </row>
    <row r="26" spans="1:23" ht="14.25">
      <c r="A26" s="52" t="s">
        <v>41</v>
      </c>
      <c r="B26" s="27">
        <v>21770</v>
      </c>
      <c r="C26" s="28">
        <v>41560</v>
      </c>
      <c r="D26" s="27">
        <v>9740</v>
      </c>
      <c r="E26" s="28">
        <v>22780</v>
      </c>
      <c r="F26" s="27">
        <v>144000</v>
      </c>
      <c r="G26" s="29">
        <v>30700</v>
      </c>
      <c r="H26" s="30">
        <v>1200</v>
      </c>
      <c r="I26" s="31">
        <v>4540</v>
      </c>
      <c r="J26" s="32">
        <v>1782.77</v>
      </c>
      <c r="K26" s="27">
        <v>526.2</v>
      </c>
      <c r="L26" s="33">
        <v>40</v>
      </c>
      <c r="M26" s="33">
        <v>50</v>
      </c>
      <c r="N26" s="30">
        <v>850</v>
      </c>
      <c r="O26" s="32">
        <v>1068</v>
      </c>
      <c r="P26" s="27">
        <v>837</v>
      </c>
      <c r="Q26" s="27">
        <v>0</v>
      </c>
      <c r="R26" s="27">
        <v>1939.14</v>
      </c>
      <c r="S26" s="27">
        <v>0</v>
      </c>
      <c r="T26" s="27">
        <v>1400</v>
      </c>
      <c r="U26" s="27">
        <v>1290</v>
      </c>
      <c r="V26" s="1">
        <f t="shared" si="0"/>
        <v>286073.11000000004</v>
      </c>
      <c r="W26" s="1">
        <v>2418</v>
      </c>
    </row>
    <row r="27" spans="1:23" ht="14.25">
      <c r="A27" s="52" t="s">
        <v>42</v>
      </c>
      <c r="B27" s="27">
        <v>51430</v>
      </c>
      <c r="C27" s="28">
        <v>94000</v>
      </c>
      <c r="D27" s="27">
        <v>19570</v>
      </c>
      <c r="E27" s="28">
        <v>83620</v>
      </c>
      <c r="F27" s="27">
        <v>216000</v>
      </c>
      <c r="G27" s="29">
        <v>55980</v>
      </c>
      <c r="H27" s="30">
        <v>7870</v>
      </c>
      <c r="I27" s="31">
        <v>7188</v>
      </c>
      <c r="J27" s="32">
        <v>2574.58</v>
      </c>
      <c r="K27" s="27">
        <v>1033.55</v>
      </c>
      <c r="L27" s="33">
        <v>70</v>
      </c>
      <c r="M27" s="33">
        <v>370</v>
      </c>
      <c r="N27" s="30">
        <v>1000</v>
      </c>
      <c r="O27" s="32">
        <v>800</v>
      </c>
      <c r="P27" s="27">
        <v>1170</v>
      </c>
      <c r="Q27" s="27">
        <v>95</v>
      </c>
      <c r="R27" s="27">
        <v>7331.625</v>
      </c>
      <c r="S27" s="27">
        <v>0</v>
      </c>
      <c r="T27" s="27">
        <v>1576</v>
      </c>
      <c r="U27" s="27">
        <v>2445</v>
      </c>
      <c r="V27" s="1">
        <f t="shared" si="0"/>
        <v>554123.755</v>
      </c>
      <c r="W27" s="1">
        <v>5449</v>
      </c>
    </row>
    <row r="28" spans="1:23" ht="14.25">
      <c r="A28" s="51" t="s">
        <v>43</v>
      </c>
      <c r="B28" s="27">
        <v>21570</v>
      </c>
      <c r="C28" s="28">
        <v>53280</v>
      </c>
      <c r="D28" s="27">
        <v>14860</v>
      </c>
      <c r="E28" s="28">
        <v>14280</v>
      </c>
      <c r="F28" s="27">
        <v>108000</v>
      </c>
      <c r="G28" s="29">
        <v>42800</v>
      </c>
      <c r="H28" s="30">
        <v>4170</v>
      </c>
      <c r="I28" s="31">
        <v>1695</v>
      </c>
      <c r="J28" s="32">
        <v>2420.66</v>
      </c>
      <c r="K28" s="27">
        <v>536.09</v>
      </c>
      <c r="L28" s="33">
        <v>520</v>
      </c>
      <c r="M28" s="33">
        <v>140</v>
      </c>
      <c r="N28" s="30">
        <v>1100</v>
      </c>
      <c r="O28" s="32">
        <v>1800</v>
      </c>
      <c r="P28" s="27">
        <v>1197.9</v>
      </c>
      <c r="Q28" s="27">
        <v>0</v>
      </c>
      <c r="R28" s="27">
        <v>5018.3369999999995</v>
      </c>
      <c r="S28" s="27">
        <v>4500</v>
      </c>
      <c r="T28" s="27">
        <v>1256</v>
      </c>
      <c r="U28" s="27">
        <v>1536</v>
      </c>
      <c r="V28" s="1">
        <f t="shared" si="0"/>
        <v>280679.987</v>
      </c>
      <c r="W28" s="1">
        <v>2969</v>
      </c>
    </row>
    <row r="29" spans="1:23" ht="14.25">
      <c r="A29" s="51" t="s">
        <v>44</v>
      </c>
      <c r="B29" s="27">
        <v>32010</v>
      </c>
      <c r="C29" s="28">
        <v>69380</v>
      </c>
      <c r="D29" s="27">
        <v>7735.83</v>
      </c>
      <c r="E29" s="28">
        <v>27190</v>
      </c>
      <c r="F29" s="27">
        <v>97200</v>
      </c>
      <c r="G29" s="29">
        <v>49490</v>
      </c>
      <c r="H29" s="30">
        <v>960</v>
      </c>
      <c r="I29" s="31">
        <v>3830</v>
      </c>
      <c r="J29" s="32">
        <v>1739.01</v>
      </c>
      <c r="K29" s="27">
        <v>1562.32</v>
      </c>
      <c r="L29" s="33">
        <v>60</v>
      </c>
      <c r="M29" s="33">
        <v>230</v>
      </c>
      <c r="N29" s="30">
        <v>700</v>
      </c>
      <c r="O29" s="32">
        <v>1000</v>
      </c>
      <c r="P29" s="27">
        <v>765.9</v>
      </c>
      <c r="Q29" s="27">
        <v>0</v>
      </c>
      <c r="R29" s="27">
        <v>3319.053</v>
      </c>
      <c r="S29" s="27">
        <v>1359.995</v>
      </c>
      <c r="T29" s="27">
        <v>1344</v>
      </c>
      <c r="U29" s="27">
        <v>962</v>
      </c>
      <c r="V29" s="1">
        <f t="shared" si="0"/>
        <v>300838.10800000007</v>
      </c>
      <c r="W29" s="1">
        <v>3099</v>
      </c>
    </row>
    <row r="30" spans="1:23" ht="14.25">
      <c r="A30" s="52" t="s">
        <v>45</v>
      </c>
      <c r="B30" s="27">
        <v>70100</v>
      </c>
      <c r="C30" s="28">
        <v>80640</v>
      </c>
      <c r="D30" s="27">
        <v>10272.54</v>
      </c>
      <c r="E30" s="28">
        <v>121110</v>
      </c>
      <c r="F30" s="27">
        <v>259200</v>
      </c>
      <c r="G30" s="29">
        <v>92440</v>
      </c>
      <c r="H30" s="30">
        <v>2467</v>
      </c>
      <c r="I30" s="31">
        <v>3284</v>
      </c>
      <c r="J30" s="32">
        <v>3004.35</v>
      </c>
      <c r="K30" s="27">
        <v>887.26</v>
      </c>
      <c r="L30" s="33">
        <v>30</v>
      </c>
      <c r="M30" s="33">
        <v>230</v>
      </c>
      <c r="N30" s="30">
        <v>600</v>
      </c>
      <c r="O30" s="32">
        <v>3068</v>
      </c>
      <c r="P30" s="27">
        <v>1294.2</v>
      </c>
      <c r="Q30" s="27">
        <v>92</v>
      </c>
      <c r="R30" s="27">
        <v>3084.213</v>
      </c>
      <c r="S30" s="27">
        <v>3080.025</v>
      </c>
      <c r="T30" s="27">
        <v>1782.08</v>
      </c>
      <c r="U30" s="27">
        <v>3248</v>
      </c>
      <c r="V30" s="1">
        <f t="shared" si="0"/>
        <v>659913.668</v>
      </c>
      <c r="W30" s="1">
        <v>6304</v>
      </c>
    </row>
    <row r="31" spans="1:23" ht="15" thickBot="1">
      <c r="A31" s="53" t="s">
        <v>46</v>
      </c>
      <c r="B31" s="34">
        <v>46220</v>
      </c>
      <c r="C31" s="35">
        <v>58360</v>
      </c>
      <c r="D31" s="34">
        <v>9646.86</v>
      </c>
      <c r="E31" s="35">
        <v>34440</v>
      </c>
      <c r="F31" s="34">
        <v>129600</v>
      </c>
      <c r="G31" s="36">
        <v>53280</v>
      </c>
      <c r="H31" s="37">
        <v>2420</v>
      </c>
      <c r="I31" s="38">
        <v>2080</v>
      </c>
      <c r="J31" s="39">
        <v>2363.27</v>
      </c>
      <c r="K31" s="34">
        <v>944.44</v>
      </c>
      <c r="L31" s="40">
        <v>120</v>
      </c>
      <c r="M31" s="40">
        <v>690</v>
      </c>
      <c r="N31" s="41">
        <v>1700</v>
      </c>
      <c r="O31" s="42">
        <v>1000</v>
      </c>
      <c r="P31" s="34">
        <v>1363.5</v>
      </c>
      <c r="Q31" s="34">
        <v>0</v>
      </c>
      <c r="R31" s="34">
        <v>4468.8</v>
      </c>
      <c r="S31" s="34">
        <v>0</v>
      </c>
      <c r="T31" s="34">
        <v>1736</v>
      </c>
      <c r="U31" s="34">
        <v>1725</v>
      </c>
      <c r="V31" s="43">
        <f t="shared" si="0"/>
        <v>352157.87</v>
      </c>
      <c r="W31" s="44">
        <v>5269</v>
      </c>
    </row>
    <row r="32" spans="1:23" ht="14.25" thickBot="1">
      <c r="A32" s="55" t="s">
        <v>21</v>
      </c>
      <c r="B32" s="45">
        <f aca="true" t="shared" si="1" ref="B32:V32">SUM(B7:B31)</f>
        <v>1189600</v>
      </c>
      <c r="C32" s="45">
        <f t="shared" si="1"/>
        <v>2420893</v>
      </c>
      <c r="D32" s="45">
        <f t="shared" si="1"/>
        <v>544192.4400000001</v>
      </c>
      <c r="E32" s="45">
        <f t="shared" si="1"/>
        <v>1287480</v>
      </c>
      <c r="F32" s="45">
        <f t="shared" si="1"/>
        <v>7062000</v>
      </c>
      <c r="G32" s="45">
        <f t="shared" si="1"/>
        <v>1986060</v>
      </c>
      <c r="H32" s="45">
        <f t="shared" si="1"/>
        <v>131856.6</v>
      </c>
      <c r="I32" s="45">
        <f t="shared" si="1"/>
        <v>144412</v>
      </c>
      <c r="J32" s="45">
        <f t="shared" si="1"/>
        <v>53762.060000000005</v>
      </c>
      <c r="K32" s="45">
        <f t="shared" si="1"/>
        <v>19903.849999999995</v>
      </c>
      <c r="L32" s="45">
        <f t="shared" si="1"/>
        <v>2920</v>
      </c>
      <c r="M32" s="45">
        <f t="shared" si="1"/>
        <v>8197.5</v>
      </c>
      <c r="N32" s="45">
        <f t="shared" si="1"/>
        <v>30500</v>
      </c>
      <c r="O32" s="45">
        <f t="shared" si="1"/>
        <v>38058</v>
      </c>
      <c r="P32" s="45">
        <f t="shared" si="1"/>
        <v>22187.7</v>
      </c>
      <c r="Q32" s="45">
        <f t="shared" si="1"/>
        <v>1542</v>
      </c>
      <c r="R32" s="45">
        <f t="shared" si="1"/>
        <v>116705.72159999999</v>
      </c>
      <c r="S32" s="45">
        <f t="shared" si="1"/>
        <v>57816.920000000006</v>
      </c>
      <c r="T32" s="45">
        <f t="shared" si="1"/>
        <v>51893.12</v>
      </c>
      <c r="U32" s="45">
        <f t="shared" si="1"/>
        <v>56750</v>
      </c>
      <c r="V32" s="46">
        <f t="shared" si="1"/>
        <v>15226730.911600001</v>
      </c>
      <c r="W32" s="46">
        <v>129571</v>
      </c>
    </row>
    <row r="33" spans="1:15" ht="15" thickBot="1">
      <c r="A33" s="47" t="s">
        <v>50</v>
      </c>
      <c r="B33" s="48"/>
      <c r="H33" s="64">
        <f>SUM(H32:J32)</f>
        <v>330030.66</v>
      </c>
      <c r="I33" s="65"/>
      <c r="J33" s="66"/>
      <c r="N33" s="64">
        <f>SUM(N32:O32)</f>
        <v>68558</v>
      </c>
      <c r="O33" s="67"/>
    </row>
  </sheetData>
  <sheetProtection password="DEEB" sheet="1" objects="1" scenarios="1"/>
  <mergeCells count="5">
    <mergeCell ref="H5:J5"/>
    <mergeCell ref="N5:O5"/>
    <mergeCell ref="K5:K6"/>
    <mergeCell ref="H33:J33"/>
    <mergeCell ref="N33:O33"/>
  </mergeCells>
  <printOptions horizontalCentered="1"/>
  <pageMargins left="0.7874015748031497" right="1.4173228346456694" top="0.7086614173228347" bottom="0.708661417322834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tecnic dades2</cp:lastModifiedBy>
  <cp:lastPrinted>2009-03-20T09:17:23Z</cp:lastPrinted>
  <dcterms:created xsi:type="dcterms:W3CDTF">2006-02-24T10:40:08Z</dcterms:created>
  <dcterms:modified xsi:type="dcterms:W3CDTF">2009-03-20T09:18:02Z</dcterms:modified>
  <cp:category/>
  <cp:version/>
  <cp:contentType/>
  <cp:contentStatus/>
</cp:coreProperties>
</file>