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440" windowHeight="9495" activeTab="2"/>
  </bookViews>
  <sheets>
    <sheet name="PAPER I CARTRÓ" sheetId="1" r:id="rId1"/>
    <sheet name="VIDRE" sheetId="2" r:id="rId2"/>
    <sheet name="ENVASOS LLEUGERS" sheetId="3" r:id="rId3"/>
  </sheets>
  <calcPr calcId="125725"/>
</workbook>
</file>

<file path=xl/calcChain.xml><?xml version="1.0" encoding="utf-8"?>
<calcChain xmlns="http://schemas.openxmlformats.org/spreadsheetml/2006/main">
  <c r="E8" i="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7"/>
  <c r="E6"/>
  <c r="D36" i="2"/>
  <c r="D37"/>
  <c r="D38"/>
  <c r="D39"/>
  <c r="D40"/>
  <c r="D41"/>
  <c r="D42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  <c r="E6"/>
  <c r="C46" i="3"/>
  <c r="D45" i="2"/>
  <c r="D44"/>
  <c r="D43"/>
  <c r="D42"/>
  <c r="D35"/>
  <c r="D34"/>
  <c r="D33"/>
  <c r="D32"/>
  <c r="D31"/>
  <c r="D30"/>
  <c r="D29"/>
  <c r="D22"/>
  <c r="D21"/>
  <c r="D20"/>
  <c r="D19"/>
  <c r="D18"/>
  <c r="D17"/>
  <c r="D16"/>
  <c r="D14"/>
  <c r="D13"/>
  <c r="D11"/>
  <c r="D10"/>
  <c r="D8"/>
  <c r="D7"/>
  <c r="D6"/>
  <c r="C42" i="1"/>
  <c r="E42" s="1"/>
  <c r="D46" i="3"/>
  <c r="D9" i="2"/>
  <c r="D12"/>
  <c r="D15"/>
  <c r="D23"/>
  <c r="D24"/>
  <c r="D25"/>
  <c r="D26"/>
  <c r="D27"/>
  <c r="D28"/>
  <c r="C46"/>
  <c r="E46" i="3" l="1"/>
  <c r="D46" i="2"/>
</calcChain>
</file>

<file path=xl/sharedStrings.xml><?xml version="1.0" encoding="utf-8"?>
<sst xmlns="http://schemas.openxmlformats.org/spreadsheetml/2006/main" count="136" uniqueCount="51">
  <si>
    <t>MUNICIPI</t>
  </si>
  <si>
    <t>Àrees d'aportació</t>
  </si>
  <si>
    <t>Total</t>
  </si>
  <si>
    <t>Porta a porta</t>
  </si>
  <si>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</si>
  <si>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</si>
  <si>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</si>
  <si>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</si>
  <si>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</si>
  <si>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</si>
  <si>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</si>
  <si>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</si>
  <si>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</si>
  <si>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</si>
  <si>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</si>
  <si>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</si>
  <si>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</si>
  <si>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</si>
  <si>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</si>
  <si>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</si>
  <si>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</si>
  <si>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</si>
  <si>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</si>
  <si>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</si>
  <si>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</si>
  <si>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</si>
  <si>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</si>
  <si>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</si>
  <si>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</si>
  <si>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</si>
  <si>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</si>
  <si>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</si>
  <si>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</si>
  <si>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</si>
  <si>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</si>
  <si>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</si>
  <si>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</si>
  <si>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</si>
  <si>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</si>
  <si>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</si>
  <si>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</si>
  <si>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</si>
  <si>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</si>
  <si>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TOTAL</t>
  </si>
  <si>
    <t>Santa Eulalia de Ronçana</t>
  </si>
  <si>
    <t>Tagamanent</t>
  </si>
  <si>
    <t>Sant Pere de Vilamajor</t>
  </si>
  <si>
    <t>SERVEI DE RECOLLIDA DE PAPER I CARTRÓ - ANY 2015</t>
  </si>
  <si>
    <t>Xifres en Tones</t>
  </si>
  <si>
    <t>SERVEI DE RECOLLIDA DE VIDRE - ANY 2015</t>
  </si>
  <si>
    <t>SERVEI DE RECOLLIDA D'ENVASOS LLEUGERS - ANY 2015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</si>
</sst>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b/>
      <u/>
      <sz val="12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3" fillId="0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7" fillId="0" borderId="1" xfId="0" applyFont="1" applyFill="1" applyBorder="1"/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 quotePrefix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4" borderId="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4" fillId="4" borderId="1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4" fillId="0" borderId="21" xfId="1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3" fillId="0" borderId="19" xfId="2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</cellXfs>
  <cellStyles count="4">
    <cellStyle name="Normal" xfId="0" builtinId="0"/>
    <cellStyle name="Normal 2" xfId="1"/>
    <cellStyle name="Porcentual" xfId="2" builtinId="5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2:F42"/>
  <sheetViews>
    <sheetView showZeros="0" topLeftCell="A34" zoomScaleNormal="100" workbookViewId="0">
      <selection activeCell="K7" sqref="K7"/>
    </sheetView>
  </sheetViews>
  <sheetFormatPr baseColWidth="10" defaultRowHeight="12.75"/>
  <cols>
    <col min="1" max="1" width="24.85546875" style="4" customWidth="1"/>
    <col min="2" max="2" width="8" style="4" customWidth="1"/>
    <col min="3" max="3" width="15.42578125" style="5" bestFit="1" customWidth="1"/>
    <col min="4" max="4" width="11.5703125" style="5" bestFit="1" customWidth="1"/>
    <col min="5" max="5" width="10" style="5" customWidth="1"/>
    <col min="7" max="16384" width="11.42578125" style="4"/>
  </cols>
  <sheetData>
    <row r="2" spans="1:5" ht="15.75">
      <c r="A2" s="1" t="s">
        <v>47</v>
      </c>
      <c r="B2" s="2"/>
      <c r="C2" s="3"/>
      <c r="D2" s="3"/>
      <c r="E2" s="3"/>
    </row>
    <row r="3" spans="1:5" ht="15.75">
      <c r="A3" s="1"/>
      <c r="B3" s="2"/>
      <c r="C3" s="3"/>
      <c r="D3" s="3"/>
      <c r="E3" s="3"/>
    </row>
    <row r="4" spans="1:5" ht="13.5" thickBot="1">
      <c r="A4" s="4" t="s">
        <v>48</v>
      </c>
    </row>
    <row r="5" spans="1:5" ht="19.5" customHeight="1" thickBot="1">
      <c r="A5" s="6" t="s">
        <v>0</v>
      </c>
      <c r="B5" s="7"/>
      <c r="C5" s="8" t="s">
        <v>1</v>
      </c>
      <c r="D5" s="9" t="s">
        <v>3</v>
      </c>
      <c r="E5" s="30" t="s">
        <v>2</v>
      </c>
    </row>
    <row r="6" spans="1:5" ht="15" customHeight="1">
      <c r="A6" s="10" t="s">
        <v>4</v>
      </c>
      <c r="B6" s="11"/>
      <c r="C6" s="40">
        <v>84.950600000000009</v>
      </c>
      <c r="D6" s="41">
        <v>26.31</v>
      </c>
      <c r="E6" s="42">
        <f>SUM(C6:D6)</f>
        <v>111.26060000000001</v>
      </c>
    </row>
    <row r="7" spans="1:5" ht="15" customHeight="1">
      <c r="A7" s="12" t="s">
        <v>5</v>
      </c>
      <c r="B7" s="13"/>
      <c r="C7" s="43">
        <v>332.69396999999998</v>
      </c>
      <c r="D7" s="43">
        <v>0</v>
      </c>
      <c r="E7" s="44">
        <f>SUM(C7:D7)</f>
        <v>332.69396999999998</v>
      </c>
    </row>
    <row r="8" spans="1:5" ht="15" customHeight="1">
      <c r="A8" s="12" t="s">
        <v>6</v>
      </c>
      <c r="B8" s="13"/>
      <c r="C8" s="43">
        <v>13.792309999999999</v>
      </c>
      <c r="D8" s="43">
        <v>0</v>
      </c>
      <c r="E8" s="44">
        <f t="shared" ref="E8:E41" si="0">SUM(C8:D8)</f>
        <v>13.792309999999999</v>
      </c>
    </row>
    <row r="9" spans="1:5" ht="15" customHeight="1">
      <c r="A9" s="12" t="s">
        <v>7</v>
      </c>
      <c r="B9" s="13"/>
      <c r="C9" s="43">
        <v>59.819330000000001</v>
      </c>
      <c r="D9" s="43">
        <v>0</v>
      </c>
      <c r="E9" s="44">
        <f t="shared" si="0"/>
        <v>59.819330000000001</v>
      </c>
    </row>
    <row r="10" spans="1:5" ht="15" customHeight="1">
      <c r="A10" s="12" t="s">
        <v>8</v>
      </c>
      <c r="B10" s="13"/>
      <c r="C10" s="43">
        <v>284.94004000000001</v>
      </c>
      <c r="D10" s="43">
        <v>18.920000000000002</v>
      </c>
      <c r="E10" s="44">
        <f t="shared" si="0"/>
        <v>303.86004000000003</v>
      </c>
    </row>
    <row r="11" spans="1:5" ht="15" customHeight="1">
      <c r="A11" s="12" t="s">
        <v>9</v>
      </c>
      <c r="B11" s="13"/>
      <c r="C11" s="43">
        <v>9.6675699999999996</v>
      </c>
      <c r="D11" s="43">
        <v>0</v>
      </c>
      <c r="E11" s="44">
        <f t="shared" si="0"/>
        <v>9.6675699999999996</v>
      </c>
    </row>
    <row r="12" spans="1:5" ht="15" customHeight="1">
      <c r="A12" s="12" t="s">
        <v>10</v>
      </c>
      <c r="B12" s="13"/>
      <c r="C12" s="43">
        <v>7.4194199999999997</v>
      </c>
      <c r="D12" s="43">
        <v>60.24</v>
      </c>
      <c r="E12" s="44">
        <f t="shared" si="0"/>
        <v>67.659419999999997</v>
      </c>
    </row>
    <row r="13" spans="1:5" ht="15" customHeight="1">
      <c r="A13" s="12" t="s">
        <v>11</v>
      </c>
      <c r="B13" s="13"/>
      <c r="C13" s="45">
        <v>20.680540000000001</v>
      </c>
      <c r="D13" s="43">
        <v>0</v>
      </c>
      <c r="E13" s="44">
        <f t="shared" si="0"/>
        <v>20.680540000000001</v>
      </c>
    </row>
    <row r="14" spans="1:5" ht="15" customHeight="1">
      <c r="A14" s="12" t="s">
        <v>12</v>
      </c>
      <c r="B14" s="13"/>
      <c r="C14" s="43">
        <v>2.9897499999999999</v>
      </c>
      <c r="D14" s="43">
        <v>0</v>
      </c>
      <c r="E14" s="44">
        <f t="shared" si="0"/>
        <v>2.9897499999999999</v>
      </c>
    </row>
    <row r="15" spans="1:5" ht="15" customHeight="1">
      <c r="A15" s="12" t="s">
        <v>13</v>
      </c>
      <c r="B15" s="13"/>
      <c r="C15" s="43">
        <v>266.38511499999998</v>
      </c>
      <c r="D15" s="43">
        <v>34.441000000000003</v>
      </c>
      <c r="E15" s="44">
        <f t="shared" si="0"/>
        <v>300.82611499999996</v>
      </c>
    </row>
    <row r="16" spans="1:5" ht="15" customHeight="1">
      <c r="A16" s="12" t="s">
        <v>14</v>
      </c>
      <c r="B16" s="13"/>
      <c r="C16" s="43">
        <v>31.378570000000003</v>
      </c>
      <c r="D16" s="43">
        <v>0</v>
      </c>
      <c r="E16" s="44">
        <f t="shared" si="0"/>
        <v>31.378570000000003</v>
      </c>
    </row>
    <row r="17" spans="1:5" ht="15" customHeight="1">
      <c r="A17" s="12" t="s">
        <v>15</v>
      </c>
      <c r="B17" s="13"/>
      <c r="C17" s="43">
        <v>235.54007999999999</v>
      </c>
      <c r="D17" s="43">
        <v>34.744</v>
      </c>
      <c r="E17" s="44">
        <f t="shared" si="0"/>
        <v>270.28408000000002</v>
      </c>
    </row>
    <row r="18" spans="1:5" ht="15" customHeight="1">
      <c r="A18" s="12" t="s">
        <v>16</v>
      </c>
      <c r="B18" s="13"/>
      <c r="C18" s="43">
        <v>92.965049999999991</v>
      </c>
      <c r="D18" s="43">
        <v>0</v>
      </c>
      <c r="E18" s="44">
        <f t="shared" si="0"/>
        <v>92.965049999999991</v>
      </c>
    </row>
    <row r="19" spans="1:5" ht="15" customHeight="1">
      <c r="A19" s="12" t="s">
        <v>17</v>
      </c>
      <c r="B19" s="13"/>
      <c r="C19" s="43">
        <v>73.414950000000005</v>
      </c>
      <c r="D19" s="43">
        <v>0</v>
      </c>
      <c r="E19" s="44">
        <f t="shared" si="0"/>
        <v>73.414950000000005</v>
      </c>
    </row>
    <row r="20" spans="1:5" ht="15" customHeight="1">
      <c r="A20" s="12" t="s">
        <v>18</v>
      </c>
      <c r="B20" s="13"/>
      <c r="C20" s="43">
        <v>102.91054000000001</v>
      </c>
      <c r="D20" s="43">
        <v>0</v>
      </c>
      <c r="E20" s="44">
        <f t="shared" si="0"/>
        <v>102.91054000000001</v>
      </c>
    </row>
    <row r="21" spans="1:5" ht="15" customHeight="1">
      <c r="A21" s="12" t="s">
        <v>19</v>
      </c>
      <c r="B21" s="13"/>
      <c r="C21" s="43">
        <v>134.19269999999997</v>
      </c>
      <c r="D21" s="43">
        <v>0</v>
      </c>
      <c r="E21" s="44">
        <f t="shared" si="0"/>
        <v>134.19269999999997</v>
      </c>
    </row>
    <row r="22" spans="1:5" ht="15" customHeight="1">
      <c r="A22" s="12" t="s">
        <v>21</v>
      </c>
      <c r="B22" s="13"/>
      <c r="C22" s="43">
        <v>87.848050000000001</v>
      </c>
      <c r="D22" s="43">
        <v>0</v>
      </c>
      <c r="E22" s="44">
        <f t="shared" si="0"/>
        <v>87.848050000000001</v>
      </c>
    </row>
    <row r="23" spans="1:5" ht="15" customHeight="1">
      <c r="A23" s="12" t="s">
        <v>23</v>
      </c>
      <c r="B23" s="13"/>
      <c r="C23" s="43">
        <v>127.86583</v>
      </c>
      <c r="D23" s="43">
        <v>0</v>
      </c>
      <c r="E23" s="44">
        <f t="shared" si="0"/>
        <v>127.86583</v>
      </c>
    </row>
    <row r="24" spans="1:5" ht="15" customHeight="1">
      <c r="A24" s="12" t="s">
        <v>24</v>
      </c>
      <c r="B24" s="13"/>
      <c r="C24" s="43">
        <v>721.5013100000001</v>
      </c>
      <c r="D24" s="46">
        <v>304.32</v>
      </c>
      <c r="E24" s="44">
        <f t="shared" si="0"/>
        <v>1025.82131</v>
      </c>
    </row>
    <row r="25" spans="1:5" ht="15" customHeight="1">
      <c r="A25" s="12" t="s">
        <v>25</v>
      </c>
      <c r="B25" s="13"/>
      <c r="C25" s="43">
        <v>119.62919000000002</v>
      </c>
      <c r="D25" s="46">
        <v>26.49</v>
      </c>
      <c r="E25" s="44">
        <f t="shared" si="0"/>
        <v>146.11919000000003</v>
      </c>
    </row>
    <row r="26" spans="1:5" ht="15" customHeight="1">
      <c r="A26" s="12" t="s">
        <v>27</v>
      </c>
      <c r="B26" s="13"/>
      <c r="C26" s="43">
        <v>11.624270000000001</v>
      </c>
      <c r="D26" s="43">
        <v>0</v>
      </c>
      <c r="E26" s="44">
        <f t="shared" si="0"/>
        <v>11.624270000000001</v>
      </c>
    </row>
    <row r="27" spans="1:5" ht="15" customHeight="1">
      <c r="A27" s="12" t="s">
        <v>28</v>
      </c>
      <c r="B27" s="13"/>
      <c r="C27" s="43">
        <v>161.86699999999999</v>
      </c>
      <c r="D27" s="43">
        <v>48.03</v>
      </c>
      <c r="E27" s="44">
        <f t="shared" si="0"/>
        <v>209.89699999999999</v>
      </c>
    </row>
    <row r="28" spans="1:5" ht="15" customHeight="1">
      <c r="A28" s="12" t="s">
        <v>29</v>
      </c>
      <c r="B28" s="13"/>
      <c r="C28" s="43">
        <v>15.04</v>
      </c>
      <c r="D28" s="43">
        <v>118.1</v>
      </c>
      <c r="E28" s="44">
        <f t="shared" si="0"/>
        <v>133.13999999999999</v>
      </c>
    </row>
    <row r="29" spans="1:5" ht="15" customHeight="1">
      <c r="A29" s="12" t="s">
        <v>30</v>
      </c>
      <c r="B29" s="13"/>
      <c r="C29" s="43">
        <v>199.82199999999997</v>
      </c>
      <c r="D29" s="43">
        <v>0</v>
      </c>
      <c r="E29" s="44">
        <f t="shared" si="0"/>
        <v>199.82199999999997</v>
      </c>
    </row>
    <row r="30" spans="1:5" ht="15" customHeight="1">
      <c r="A30" s="12" t="s">
        <v>31</v>
      </c>
      <c r="B30" s="13"/>
      <c r="C30" s="43">
        <v>58.006790000000009</v>
      </c>
      <c r="D30" s="43">
        <v>0</v>
      </c>
      <c r="E30" s="44">
        <f t="shared" si="0"/>
        <v>58.006790000000009</v>
      </c>
    </row>
    <row r="31" spans="1:5" ht="15" customHeight="1">
      <c r="A31" s="12" t="s">
        <v>32</v>
      </c>
      <c r="B31" s="13"/>
      <c r="C31" s="43">
        <v>5.7478599999999993</v>
      </c>
      <c r="D31" s="43">
        <v>90</v>
      </c>
      <c r="E31" s="44">
        <f t="shared" si="0"/>
        <v>95.747860000000003</v>
      </c>
    </row>
    <row r="32" spans="1:5" ht="15" customHeight="1">
      <c r="A32" s="12" t="s">
        <v>33</v>
      </c>
      <c r="B32" s="13"/>
      <c r="C32" s="43">
        <v>36.240590000000005</v>
      </c>
      <c r="D32" s="43">
        <v>0</v>
      </c>
      <c r="E32" s="44">
        <f t="shared" si="0"/>
        <v>36.240590000000005</v>
      </c>
    </row>
    <row r="33" spans="1:5" ht="15" customHeight="1">
      <c r="A33" s="12" t="s">
        <v>46</v>
      </c>
      <c r="B33" s="13"/>
      <c r="C33" s="43">
        <v>1.3480100000000002</v>
      </c>
      <c r="D33" s="43">
        <v>0</v>
      </c>
      <c r="E33" s="44">
        <f t="shared" si="0"/>
        <v>1.3480100000000002</v>
      </c>
    </row>
    <row r="34" spans="1:5" ht="15" customHeight="1">
      <c r="A34" s="12" t="s">
        <v>34</v>
      </c>
      <c r="B34" s="13"/>
      <c r="C34" s="43">
        <v>26.914720000000006</v>
      </c>
      <c r="D34" s="43">
        <v>0</v>
      </c>
      <c r="E34" s="44">
        <f t="shared" si="0"/>
        <v>26.914720000000006</v>
      </c>
    </row>
    <row r="35" spans="1:5" ht="15" customHeight="1">
      <c r="A35" s="12" t="s">
        <v>37</v>
      </c>
      <c r="B35" s="13"/>
      <c r="C35" s="43">
        <v>15.587779999999999</v>
      </c>
      <c r="D35" s="43">
        <v>0</v>
      </c>
      <c r="E35" s="44">
        <f t="shared" si="0"/>
        <v>15.587779999999999</v>
      </c>
    </row>
    <row r="36" spans="1:5" ht="15" customHeight="1">
      <c r="A36" s="12" t="s">
        <v>36</v>
      </c>
      <c r="B36" s="13"/>
      <c r="C36" s="43">
        <v>145.26478000000003</v>
      </c>
      <c r="D36" s="46">
        <v>0</v>
      </c>
      <c r="E36" s="44">
        <f t="shared" si="0"/>
        <v>145.26478000000003</v>
      </c>
    </row>
    <row r="37" spans="1:5" ht="15" customHeight="1">
      <c r="A37" s="12" t="s">
        <v>45</v>
      </c>
      <c r="B37" s="13"/>
      <c r="C37" s="43">
        <v>0</v>
      </c>
      <c r="D37" s="46">
        <v>9.6199999999999992</v>
      </c>
      <c r="E37" s="44">
        <f t="shared" si="0"/>
        <v>9.6199999999999992</v>
      </c>
    </row>
    <row r="38" spans="1:5" ht="15" customHeight="1">
      <c r="A38" s="12" t="s">
        <v>38</v>
      </c>
      <c r="B38" s="13"/>
      <c r="C38" s="43">
        <v>45.78304</v>
      </c>
      <c r="D38" s="43">
        <v>0</v>
      </c>
      <c r="E38" s="44">
        <f t="shared" si="0"/>
        <v>45.78304</v>
      </c>
    </row>
    <row r="39" spans="1:5" ht="15" customHeight="1">
      <c r="A39" s="12" t="s">
        <v>39</v>
      </c>
      <c r="B39" s="13"/>
      <c r="C39" s="43">
        <v>39.024950000000004</v>
      </c>
      <c r="D39" s="43">
        <v>0</v>
      </c>
      <c r="E39" s="44">
        <f t="shared" si="0"/>
        <v>39.024950000000004</v>
      </c>
    </row>
    <row r="40" spans="1:5" ht="15" customHeight="1">
      <c r="A40" s="12" t="s">
        <v>40</v>
      </c>
      <c r="B40" s="13"/>
      <c r="C40" s="43">
        <v>12.896529999999998</v>
      </c>
      <c r="D40" s="43">
        <v>0</v>
      </c>
      <c r="E40" s="44">
        <f t="shared" si="0"/>
        <v>12.896529999999998</v>
      </c>
    </row>
    <row r="41" spans="1:5" ht="14.25" customHeight="1" thickBot="1">
      <c r="A41" s="31" t="s">
        <v>41</v>
      </c>
      <c r="B41" s="14"/>
      <c r="C41" s="47">
        <v>65.838470000000001</v>
      </c>
      <c r="D41" s="47">
        <v>0</v>
      </c>
      <c r="E41" s="44">
        <f t="shared" si="0"/>
        <v>65.838470000000001</v>
      </c>
    </row>
    <row r="42" spans="1:5" ht="15.95" customHeight="1" thickBot="1">
      <c r="A42" s="15" t="s">
        <v>42</v>
      </c>
      <c r="B42" s="33"/>
      <c r="C42" s="34">
        <f>SUM(C6:C41)</f>
        <v>3651.5917050000003</v>
      </c>
      <c r="D42" s="34">
        <f>SUM(D6:D41)</f>
        <v>771.21500000000003</v>
      </c>
      <c r="E42" s="32">
        <f>SUM(C42:D42)</f>
        <v>4422.806705</v>
      </c>
    </row>
  </sheetData>
  <printOptions horizontalCentered="1" verticalCentered="1"/>
  <pageMargins left="0.74803149606299213" right="0.74803149606299213" top="0" bottom="0" header="0" footer="0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46"/>
  <sheetViews>
    <sheetView topLeftCell="A34" zoomScaleNormal="100" workbookViewId="0">
      <selection activeCell="C22" sqref="C22"/>
    </sheetView>
  </sheetViews>
  <sheetFormatPr baseColWidth="10" defaultRowHeight="12"/>
  <cols>
    <col min="1" max="1" width="24.85546875" style="22" customWidth="1"/>
    <col min="2" max="2" width="8" style="22" customWidth="1"/>
    <col min="3" max="3" width="16.42578125" style="24" customWidth="1"/>
    <col min="4" max="4" width="17.7109375" style="25" customWidth="1"/>
    <col min="5" max="16384" width="11.42578125" style="22"/>
  </cols>
  <sheetData>
    <row r="2" spans="1:4" ht="15.75">
      <c r="A2" s="19" t="s">
        <v>49</v>
      </c>
      <c r="B2" s="20"/>
      <c r="C2" s="20"/>
      <c r="D2" s="21"/>
    </row>
    <row r="3" spans="1:4" ht="15.75">
      <c r="A3" s="23"/>
      <c r="B3" s="20"/>
      <c r="C3" s="20"/>
      <c r="D3" s="21"/>
    </row>
    <row r="4" spans="1:4" ht="12.75" thickBot="1">
      <c r="A4" s="22" t="s">
        <v>48</v>
      </c>
    </row>
    <row r="5" spans="1:4" ht="19.5" customHeight="1" thickBot="1">
      <c r="A5" s="26" t="s">
        <v>0</v>
      </c>
      <c r="B5" s="27"/>
      <c r="C5" s="39" t="s">
        <v>1</v>
      </c>
      <c r="D5" s="28" t="s">
        <v>2</v>
      </c>
    </row>
    <row r="6" spans="1:4" ht="15" customHeight="1">
      <c r="A6" s="10" t="s">
        <v>4</v>
      </c>
      <c r="B6" s="11"/>
      <c r="C6" s="48">
        <v>143.85120000000001</v>
      </c>
      <c r="D6" s="55">
        <f t="shared" ref="D6:D35" si="0">SUM(C6:C6)</f>
        <v>143.85120000000001</v>
      </c>
    </row>
    <row r="7" spans="1:4" ht="15" customHeight="1">
      <c r="A7" s="12" t="s">
        <v>5</v>
      </c>
      <c r="B7" s="13"/>
      <c r="C7" s="45">
        <v>340.0016</v>
      </c>
      <c r="D7" s="56">
        <f t="shared" si="0"/>
        <v>340.0016</v>
      </c>
    </row>
    <row r="8" spans="1:4" ht="15" customHeight="1">
      <c r="A8" s="12" t="s">
        <v>6</v>
      </c>
      <c r="B8" s="13"/>
      <c r="C8" s="45">
        <v>18.18374</v>
      </c>
      <c r="D8" s="56">
        <f t="shared" si="0"/>
        <v>18.18374</v>
      </c>
    </row>
    <row r="9" spans="1:4" ht="15" customHeight="1">
      <c r="A9" s="12" t="s">
        <v>7</v>
      </c>
      <c r="B9" s="13"/>
      <c r="C9" s="45">
        <v>141.97065000000001</v>
      </c>
      <c r="D9" s="56">
        <f t="shared" si="0"/>
        <v>141.97065000000001</v>
      </c>
    </row>
    <row r="10" spans="1:4" ht="15" customHeight="1">
      <c r="A10" s="12" t="s">
        <v>8</v>
      </c>
      <c r="B10" s="13"/>
      <c r="C10" s="45">
        <v>313.10022999999995</v>
      </c>
      <c r="D10" s="56">
        <f t="shared" si="0"/>
        <v>313.10022999999995</v>
      </c>
    </row>
    <row r="11" spans="1:4" ht="15" customHeight="1">
      <c r="A11" s="12" t="s">
        <v>9</v>
      </c>
      <c r="B11" s="13"/>
      <c r="C11" s="45">
        <v>16.747810000000001</v>
      </c>
      <c r="D11" s="56">
        <f t="shared" si="0"/>
        <v>16.747810000000001</v>
      </c>
    </row>
    <row r="12" spans="1:4" ht="15" customHeight="1">
      <c r="A12" s="12" t="s">
        <v>10</v>
      </c>
      <c r="B12" s="13"/>
      <c r="C12" s="45">
        <v>52.477699999999999</v>
      </c>
      <c r="D12" s="56">
        <f t="shared" si="0"/>
        <v>52.477699999999999</v>
      </c>
    </row>
    <row r="13" spans="1:4" ht="15" customHeight="1">
      <c r="A13" s="12" t="s">
        <v>11</v>
      </c>
      <c r="B13" s="13"/>
      <c r="C13" s="45">
        <v>38.81268</v>
      </c>
      <c r="D13" s="56">
        <f t="shared" si="0"/>
        <v>38.81268</v>
      </c>
    </row>
    <row r="14" spans="1:4" ht="15" customHeight="1">
      <c r="A14" s="12" t="s">
        <v>12</v>
      </c>
      <c r="B14" s="13"/>
      <c r="C14" s="45">
        <v>5.4711199999999991</v>
      </c>
      <c r="D14" s="56">
        <f t="shared" si="0"/>
        <v>5.4711199999999991</v>
      </c>
    </row>
    <row r="15" spans="1:4" ht="15" customHeight="1">
      <c r="A15" s="12" t="s">
        <v>13</v>
      </c>
      <c r="B15" s="13"/>
      <c r="C15" s="45">
        <v>827.99551000000008</v>
      </c>
      <c r="D15" s="56">
        <f t="shared" si="0"/>
        <v>827.99551000000008</v>
      </c>
    </row>
    <row r="16" spans="1:4" ht="15" customHeight="1">
      <c r="A16" s="12" t="s">
        <v>14</v>
      </c>
      <c r="B16" s="13"/>
      <c r="C16" s="45">
        <v>46.501889999999996</v>
      </c>
      <c r="D16" s="56">
        <f t="shared" si="0"/>
        <v>46.501889999999996</v>
      </c>
    </row>
    <row r="17" spans="1:4" ht="15" customHeight="1">
      <c r="A17" s="12" t="s">
        <v>15</v>
      </c>
      <c r="B17" s="13"/>
      <c r="C17" s="45">
        <v>255.97568000000001</v>
      </c>
      <c r="D17" s="56">
        <f t="shared" si="0"/>
        <v>255.97568000000001</v>
      </c>
    </row>
    <row r="18" spans="1:4" ht="15" customHeight="1">
      <c r="A18" s="12" t="s">
        <v>16</v>
      </c>
      <c r="B18" s="13"/>
      <c r="C18" s="45">
        <v>99.87988</v>
      </c>
      <c r="D18" s="56">
        <f t="shared" si="0"/>
        <v>99.87988</v>
      </c>
    </row>
    <row r="19" spans="1:4" ht="15" customHeight="1">
      <c r="A19" s="12" t="s">
        <v>17</v>
      </c>
      <c r="B19" s="13"/>
      <c r="C19" s="45">
        <v>121.26160999999999</v>
      </c>
      <c r="D19" s="56">
        <f t="shared" si="0"/>
        <v>121.26160999999999</v>
      </c>
    </row>
    <row r="20" spans="1:4" ht="15" customHeight="1">
      <c r="A20" s="12" t="s">
        <v>18</v>
      </c>
      <c r="B20" s="13"/>
      <c r="C20" s="45">
        <v>158.21726000000001</v>
      </c>
      <c r="D20" s="56">
        <f t="shared" si="0"/>
        <v>158.21726000000001</v>
      </c>
    </row>
    <row r="21" spans="1:4" ht="15" customHeight="1">
      <c r="A21" s="12" t="s">
        <v>19</v>
      </c>
      <c r="B21" s="13"/>
      <c r="C21" s="45">
        <v>212.02882</v>
      </c>
      <c r="D21" s="56">
        <f t="shared" si="0"/>
        <v>212.02882</v>
      </c>
    </row>
    <row r="22" spans="1:4" ht="15" customHeight="1">
      <c r="A22" s="12" t="s">
        <v>20</v>
      </c>
      <c r="B22" s="13"/>
      <c r="C22" s="45">
        <v>2.5869599999999999</v>
      </c>
      <c r="D22" s="56">
        <f t="shared" si="0"/>
        <v>2.5869599999999999</v>
      </c>
    </row>
    <row r="23" spans="1:4" ht="15" customHeight="1">
      <c r="A23" s="12" t="s">
        <v>21</v>
      </c>
      <c r="B23" s="13"/>
      <c r="C23" s="45">
        <v>133.33978999999997</v>
      </c>
      <c r="D23" s="56">
        <f t="shared" si="0"/>
        <v>133.33978999999997</v>
      </c>
    </row>
    <row r="24" spans="1:4" ht="15" customHeight="1">
      <c r="A24" s="12" t="s">
        <v>22</v>
      </c>
      <c r="B24" s="13"/>
      <c r="C24" s="45">
        <v>2.4410100000000003</v>
      </c>
      <c r="D24" s="56">
        <f t="shared" si="0"/>
        <v>2.4410100000000003</v>
      </c>
    </row>
    <row r="25" spans="1:4" ht="15" customHeight="1">
      <c r="A25" s="12" t="s">
        <v>23</v>
      </c>
      <c r="B25" s="13"/>
      <c r="C25" s="45">
        <v>116.14965000000001</v>
      </c>
      <c r="D25" s="56">
        <f t="shared" si="0"/>
        <v>116.14965000000001</v>
      </c>
    </row>
    <row r="26" spans="1:4" ht="15" customHeight="1">
      <c r="A26" s="12" t="s">
        <v>24</v>
      </c>
      <c r="B26" s="13"/>
      <c r="C26" s="45">
        <v>673.09263999999996</v>
      </c>
      <c r="D26" s="56">
        <f t="shared" si="0"/>
        <v>673.09263999999996</v>
      </c>
    </row>
    <row r="27" spans="1:4" ht="15" customHeight="1">
      <c r="A27" s="12" t="s">
        <v>25</v>
      </c>
      <c r="B27" s="13"/>
      <c r="C27" s="45">
        <v>117.96644999999998</v>
      </c>
      <c r="D27" s="56">
        <f t="shared" si="0"/>
        <v>117.96644999999998</v>
      </c>
    </row>
    <row r="28" spans="1:4" ht="15" customHeight="1">
      <c r="A28" s="12" t="s">
        <v>26</v>
      </c>
      <c r="B28" s="13"/>
      <c r="C28" s="45">
        <v>1.63662</v>
      </c>
      <c r="D28" s="56">
        <f t="shared" si="0"/>
        <v>1.63662</v>
      </c>
    </row>
    <row r="29" spans="1:4" ht="15" customHeight="1">
      <c r="A29" s="12" t="s">
        <v>27</v>
      </c>
      <c r="B29" s="13"/>
      <c r="C29" s="45">
        <v>20.813590000000001</v>
      </c>
      <c r="D29" s="56">
        <f t="shared" si="0"/>
        <v>20.813590000000001</v>
      </c>
    </row>
    <row r="30" spans="1:4" ht="15" customHeight="1">
      <c r="A30" s="12" t="s">
        <v>28</v>
      </c>
      <c r="B30" s="13"/>
      <c r="C30" s="45">
        <v>180.99367999999998</v>
      </c>
      <c r="D30" s="56">
        <f t="shared" si="0"/>
        <v>180.99367999999998</v>
      </c>
    </row>
    <row r="31" spans="1:4" ht="15" customHeight="1">
      <c r="A31" s="12" t="s">
        <v>29</v>
      </c>
      <c r="B31" s="13"/>
      <c r="C31" s="45">
        <v>123.85008000000001</v>
      </c>
      <c r="D31" s="56">
        <f t="shared" si="0"/>
        <v>123.85008000000001</v>
      </c>
    </row>
    <row r="32" spans="1:4" ht="15" customHeight="1">
      <c r="A32" s="12" t="s">
        <v>30</v>
      </c>
      <c r="B32" s="13"/>
      <c r="C32" s="45">
        <v>255.90501999999998</v>
      </c>
      <c r="D32" s="56">
        <f t="shared" si="0"/>
        <v>255.90501999999998</v>
      </c>
    </row>
    <row r="33" spans="1:4" ht="15" customHeight="1">
      <c r="A33" s="12" t="s">
        <v>31</v>
      </c>
      <c r="B33" s="13"/>
      <c r="C33" s="45">
        <v>62.098849999999992</v>
      </c>
      <c r="D33" s="56">
        <f t="shared" si="0"/>
        <v>62.098849999999992</v>
      </c>
    </row>
    <row r="34" spans="1:4" ht="15" customHeight="1">
      <c r="A34" s="12" t="s">
        <v>32</v>
      </c>
      <c r="B34" s="13"/>
      <c r="C34" s="45">
        <v>104.99119</v>
      </c>
      <c r="D34" s="56">
        <f t="shared" si="0"/>
        <v>104.99119</v>
      </c>
    </row>
    <row r="35" spans="1:4" ht="15" customHeight="1">
      <c r="A35" s="12" t="s">
        <v>33</v>
      </c>
      <c r="B35" s="13"/>
      <c r="C35" s="45">
        <v>103.02748000000001</v>
      </c>
      <c r="D35" s="56">
        <f t="shared" si="0"/>
        <v>103.02748000000001</v>
      </c>
    </row>
    <row r="36" spans="1:4" ht="15" customHeight="1">
      <c r="A36" s="12" t="s">
        <v>46</v>
      </c>
      <c r="B36" s="13"/>
      <c r="C36" s="45">
        <v>2.23882</v>
      </c>
      <c r="D36" s="56">
        <f t="shared" ref="D36:D41" si="1">SUM(C36:C36)</f>
        <v>2.23882</v>
      </c>
    </row>
    <row r="37" spans="1:4" ht="15" customHeight="1">
      <c r="A37" s="12" t="s">
        <v>34</v>
      </c>
      <c r="B37" s="13"/>
      <c r="C37" s="45">
        <v>33.070539999999994</v>
      </c>
      <c r="D37" s="56">
        <f t="shared" si="1"/>
        <v>33.070539999999994</v>
      </c>
    </row>
    <row r="38" spans="1:4" ht="15" customHeight="1">
      <c r="A38" s="12" t="s">
        <v>35</v>
      </c>
      <c r="B38" s="13"/>
      <c r="C38" s="45">
        <v>177.06025</v>
      </c>
      <c r="D38" s="56">
        <f t="shared" si="1"/>
        <v>177.06025</v>
      </c>
    </row>
    <row r="39" spans="1:4" ht="15" customHeight="1">
      <c r="A39" s="12" t="s">
        <v>37</v>
      </c>
      <c r="B39" s="13"/>
      <c r="C39" s="45">
        <v>21.63729</v>
      </c>
      <c r="D39" s="56">
        <f t="shared" si="1"/>
        <v>21.63729</v>
      </c>
    </row>
    <row r="40" spans="1:4" ht="15" customHeight="1">
      <c r="A40" s="12" t="s">
        <v>36</v>
      </c>
      <c r="B40" s="13"/>
      <c r="C40" s="45">
        <v>158.55161999999999</v>
      </c>
      <c r="D40" s="56">
        <f t="shared" si="1"/>
        <v>158.55161999999999</v>
      </c>
    </row>
    <row r="41" spans="1:4" ht="15" customHeight="1">
      <c r="A41" s="12" t="s">
        <v>45</v>
      </c>
      <c r="B41" s="13"/>
      <c r="C41" s="45">
        <v>14.668220000000002</v>
      </c>
      <c r="D41" s="56">
        <f t="shared" si="1"/>
        <v>14.668220000000002</v>
      </c>
    </row>
    <row r="42" spans="1:4" ht="15" customHeight="1">
      <c r="A42" s="12" t="s">
        <v>38</v>
      </c>
      <c r="B42" s="13"/>
      <c r="C42" s="45">
        <v>76.089330000000004</v>
      </c>
      <c r="D42" s="56">
        <f>SUM(C42:C42)</f>
        <v>76.089330000000004</v>
      </c>
    </row>
    <row r="43" spans="1:4" ht="15" customHeight="1">
      <c r="A43" s="12" t="s">
        <v>39</v>
      </c>
      <c r="B43" s="13"/>
      <c r="C43" s="45">
        <v>84.205519999999993</v>
      </c>
      <c r="D43" s="56">
        <f>SUM(C43:C43)</f>
        <v>84.205519999999993</v>
      </c>
    </row>
    <row r="44" spans="1:4" ht="15" customHeight="1">
      <c r="A44" s="12" t="s">
        <v>40</v>
      </c>
      <c r="B44" s="13"/>
      <c r="C44" s="45">
        <v>18.408950000000001</v>
      </c>
      <c r="D44" s="56">
        <f>SUM(C44:C44)</f>
        <v>18.408950000000001</v>
      </c>
    </row>
    <row r="45" spans="1:4" ht="13.5" thickBot="1">
      <c r="A45" s="31" t="s">
        <v>41</v>
      </c>
      <c r="B45" s="14"/>
      <c r="C45" s="53">
        <v>98.579160000000002</v>
      </c>
      <c r="D45" s="57">
        <f>SUM(C45:C45)</f>
        <v>98.579160000000002</v>
      </c>
    </row>
    <row r="46" spans="1:4" ht="13.5" thickBot="1">
      <c r="A46" s="15" t="s">
        <v>42</v>
      </c>
      <c r="B46" s="16"/>
      <c r="C46" s="35">
        <f>SUM(C6:C45)</f>
        <v>5375.8800899999997</v>
      </c>
      <c r="D46" s="36">
        <f>SUM(D6:D45)</f>
        <v>5375.8800899999997</v>
      </c>
    </row>
  </sheetData>
  <printOptions horizontalCentered="1" verticalCentered="1"/>
  <pageMargins left="0.74803149606299213" right="0.74803149606299213" top="0" bottom="0" header="0" footer="0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46"/>
  <sheetViews>
    <sheetView showZeros="0" tabSelected="1" zoomScaleNormal="100" workbookViewId="0">
      <selection activeCell="C18" sqref="C18"/>
    </sheetView>
  </sheetViews>
  <sheetFormatPr baseColWidth="10" defaultRowHeight="12"/>
  <cols>
    <col min="1" max="1" width="24.85546875" style="4" customWidth="1"/>
    <col min="2" max="2" width="8" style="4" customWidth="1"/>
    <col min="3" max="3" width="16.42578125" style="29" customWidth="1"/>
    <col min="4" max="4" width="13.28515625" style="4" customWidth="1"/>
    <col min="5" max="5" width="14.28515625" style="29" customWidth="1"/>
    <col min="6" max="16384" width="11.42578125" style="4"/>
  </cols>
  <sheetData>
    <row r="2" spans="1:5" ht="15.75">
      <c r="A2" s="1" t="s">
        <v>50</v>
      </c>
      <c r="B2" s="2"/>
      <c r="C2" s="2"/>
    </row>
    <row r="3" spans="1:5" ht="15.75">
      <c r="A3" s="1"/>
      <c r="B3" s="2"/>
      <c r="C3" s="2"/>
    </row>
    <row r="4" spans="1:5" ht="12.75" thickBot="1">
      <c r="A4" s="4" t="s">
        <v>48</v>
      </c>
    </row>
    <row r="5" spans="1:5" ht="19.5" customHeight="1" thickBot="1">
      <c r="A5" s="6" t="s">
        <v>0</v>
      </c>
      <c r="B5" s="7"/>
      <c r="C5" s="8" t="s">
        <v>1</v>
      </c>
      <c r="D5" s="9" t="s">
        <v>3</v>
      </c>
      <c r="E5" s="30" t="s">
        <v>43</v>
      </c>
    </row>
    <row r="6" spans="1:5" ht="15" customHeight="1">
      <c r="A6" s="10" t="s">
        <v>4</v>
      </c>
      <c r="B6" s="11"/>
      <c r="C6" s="48">
        <v>93.372150000000005</v>
      </c>
      <c r="D6" s="49">
        <v>0</v>
      </c>
      <c r="E6" s="37">
        <f>SUM(C6:D6)</f>
        <v>93.372150000000005</v>
      </c>
    </row>
    <row r="7" spans="1:5" ht="15" customHeight="1">
      <c r="A7" s="12" t="s">
        <v>5</v>
      </c>
      <c r="B7" s="13"/>
      <c r="C7" s="45">
        <v>361.46602999999999</v>
      </c>
      <c r="D7" s="50">
        <v>0</v>
      </c>
      <c r="E7" s="38">
        <f>SUM(C7:D7)</f>
        <v>361.46602999999999</v>
      </c>
    </row>
    <row r="8" spans="1:5" ht="15" customHeight="1">
      <c r="A8" s="12" t="s">
        <v>6</v>
      </c>
      <c r="B8" s="13"/>
      <c r="C8" s="45">
        <v>14.0817</v>
      </c>
      <c r="D8" s="51">
        <v>0</v>
      </c>
      <c r="E8" s="38">
        <f t="shared" ref="E8:E45" si="0">SUM(C8:D8)</f>
        <v>14.0817</v>
      </c>
    </row>
    <row r="9" spans="1:5" ht="15" customHeight="1">
      <c r="A9" s="12" t="s">
        <v>7</v>
      </c>
      <c r="B9" s="13"/>
      <c r="C9" s="45">
        <v>113.28746</v>
      </c>
      <c r="D9" s="50">
        <v>0</v>
      </c>
      <c r="E9" s="38">
        <f t="shared" si="0"/>
        <v>113.28746</v>
      </c>
    </row>
    <row r="10" spans="1:5" ht="15" customHeight="1">
      <c r="A10" s="12" t="s">
        <v>8</v>
      </c>
      <c r="B10" s="13"/>
      <c r="C10" s="45">
        <v>247.38435999999999</v>
      </c>
      <c r="D10" s="50">
        <v>0</v>
      </c>
      <c r="E10" s="38">
        <f t="shared" si="0"/>
        <v>247.38435999999999</v>
      </c>
    </row>
    <row r="11" spans="1:5" ht="15" customHeight="1">
      <c r="A11" s="12" t="s">
        <v>9</v>
      </c>
      <c r="B11" s="13"/>
      <c r="C11" s="45">
        <v>10.532450000000001</v>
      </c>
      <c r="D11" s="51">
        <v>0</v>
      </c>
      <c r="E11" s="38">
        <f t="shared" si="0"/>
        <v>10.532450000000001</v>
      </c>
    </row>
    <row r="12" spans="1:5" ht="15" customHeight="1">
      <c r="A12" s="12" t="s">
        <v>10</v>
      </c>
      <c r="B12" s="13"/>
      <c r="C12" s="45">
        <v>7.274049999999999</v>
      </c>
      <c r="D12" s="50">
        <v>81</v>
      </c>
      <c r="E12" s="38">
        <f t="shared" si="0"/>
        <v>88.274050000000003</v>
      </c>
    </row>
    <row r="13" spans="1:5" ht="15" customHeight="1">
      <c r="A13" s="12" t="s">
        <v>11</v>
      </c>
      <c r="B13" s="13"/>
      <c r="C13" s="45">
        <v>25.86365</v>
      </c>
      <c r="D13" s="50">
        <v>0</v>
      </c>
      <c r="E13" s="38">
        <f t="shared" si="0"/>
        <v>25.86365</v>
      </c>
    </row>
    <row r="14" spans="1:5" ht="15" customHeight="1">
      <c r="A14" s="12" t="s">
        <v>12</v>
      </c>
      <c r="B14" s="13"/>
      <c r="C14" s="45">
        <v>2.8113099999999998</v>
      </c>
      <c r="D14" s="50">
        <v>0</v>
      </c>
      <c r="E14" s="38">
        <f t="shared" si="0"/>
        <v>2.8113099999999998</v>
      </c>
    </row>
    <row r="15" spans="1:5" ht="15" customHeight="1">
      <c r="A15" s="12" t="s">
        <v>13</v>
      </c>
      <c r="B15" s="13"/>
      <c r="C15" s="45">
        <v>666.09021000000007</v>
      </c>
      <c r="D15" s="50">
        <v>0</v>
      </c>
      <c r="E15" s="38">
        <f t="shared" si="0"/>
        <v>666.09021000000007</v>
      </c>
    </row>
    <row r="16" spans="1:5" ht="15" customHeight="1">
      <c r="A16" s="12" t="s">
        <v>14</v>
      </c>
      <c r="B16" s="13"/>
      <c r="C16" s="45">
        <v>27.457370000000001</v>
      </c>
      <c r="D16" s="51">
        <v>0</v>
      </c>
      <c r="E16" s="38">
        <f t="shared" si="0"/>
        <v>27.457370000000001</v>
      </c>
    </row>
    <row r="17" spans="1:5" ht="15" customHeight="1">
      <c r="A17" s="12" t="s">
        <v>15</v>
      </c>
      <c r="B17" s="13"/>
      <c r="C17" s="45">
        <v>205.90364000000002</v>
      </c>
      <c r="D17" s="50">
        <v>0</v>
      </c>
      <c r="E17" s="38">
        <f t="shared" si="0"/>
        <v>205.90364000000002</v>
      </c>
    </row>
    <row r="18" spans="1:5" ht="15" customHeight="1">
      <c r="A18" s="12" t="s">
        <v>16</v>
      </c>
      <c r="B18" s="13"/>
      <c r="C18" s="45">
        <v>126.43463999999999</v>
      </c>
      <c r="D18" s="50">
        <v>0</v>
      </c>
      <c r="E18" s="38">
        <f t="shared" si="0"/>
        <v>126.43463999999999</v>
      </c>
    </row>
    <row r="19" spans="1:5" ht="15" customHeight="1">
      <c r="A19" s="12" t="s">
        <v>17</v>
      </c>
      <c r="B19" s="13"/>
      <c r="C19" s="45">
        <v>90.485809999999987</v>
      </c>
      <c r="D19" s="50">
        <v>0</v>
      </c>
      <c r="E19" s="38">
        <f t="shared" si="0"/>
        <v>90.485809999999987</v>
      </c>
    </row>
    <row r="20" spans="1:5" ht="15" customHeight="1">
      <c r="A20" s="12" t="s">
        <v>18</v>
      </c>
      <c r="B20" s="13"/>
      <c r="C20" s="45">
        <v>84.790950000000009</v>
      </c>
      <c r="D20" s="50">
        <v>0</v>
      </c>
      <c r="E20" s="38">
        <f t="shared" si="0"/>
        <v>84.790950000000009</v>
      </c>
    </row>
    <row r="21" spans="1:5" ht="15" customHeight="1">
      <c r="A21" s="12" t="s">
        <v>19</v>
      </c>
      <c r="B21" s="13"/>
      <c r="C21" s="45">
        <v>176.88489999999996</v>
      </c>
      <c r="D21" s="50">
        <v>0</v>
      </c>
      <c r="E21" s="38">
        <f t="shared" si="0"/>
        <v>176.88489999999996</v>
      </c>
    </row>
    <row r="22" spans="1:5" ht="15" customHeight="1">
      <c r="A22" s="12" t="s">
        <v>20</v>
      </c>
      <c r="B22" s="13"/>
      <c r="C22" s="45">
        <v>5.4147200000000009</v>
      </c>
      <c r="D22" s="50">
        <v>0</v>
      </c>
      <c r="E22" s="38">
        <f t="shared" si="0"/>
        <v>5.4147200000000009</v>
      </c>
    </row>
    <row r="23" spans="1:5" ht="15" customHeight="1">
      <c r="A23" s="12" t="s">
        <v>21</v>
      </c>
      <c r="B23" s="13"/>
      <c r="C23" s="45">
        <v>261.58676999999994</v>
      </c>
      <c r="D23" s="50">
        <v>0</v>
      </c>
      <c r="E23" s="38">
        <f t="shared" si="0"/>
        <v>261.58676999999994</v>
      </c>
    </row>
    <row r="24" spans="1:5" ht="15" customHeight="1">
      <c r="A24" s="12" t="s">
        <v>22</v>
      </c>
      <c r="B24" s="13"/>
      <c r="C24" s="45">
        <v>1.5964300000000002</v>
      </c>
      <c r="D24" s="50">
        <v>0</v>
      </c>
      <c r="E24" s="38">
        <f t="shared" si="0"/>
        <v>1.5964300000000002</v>
      </c>
    </row>
    <row r="25" spans="1:5" ht="15" customHeight="1">
      <c r="A25" s="12" t="s">
        <v>23</v>
      </c>
      <c r="B25" s="13"/>
      <c r="C25" s="45">
        <v>226.33707000000001</v>
      </c>
      <c r="D25" s="50">
        <v>0</v>
      </c>
      <c r="E25" s="38">
        <f t="shared" si="0"/>
        <v>226.33707000000001</v>
      </c>
    </row>
    <row r="26" spans="1:5" ht="15" customHeight="1">
      <c r="A26" s="12" t="s">
        <v>24</v>
      </c>
      <c r="B26" s="13"/>
      <c r="C26" s="45">
        <v>739.45727000000011</v>
      </c>
      <c r="D26" s="50">
        <v>0</v>
      </c>
      <c r="E26" s="38">
        <f t="shared" si="0"/>
        <v>739.45727000000011</v>
      </c>
    </row>
    <row r="27" spans="1:5" ht="15" customHeight="1">
      <c r="A27" s="12" t="s">
        <v>25</v>
      </c>
      <c r="B27" s="13"/>
      <c r="C27" s="45">
        <v>104.69817</v>
      </c>
      <c r="D27" s="50">
        <v>0</v>
      </c>
      <c r="E27" s="38">
        <f t="shared" si="0"/>
        <v>104.69817</v>
      </c>
    </row>
    <row r="28" spans="1:5" ht="15" customHeight="1">
      <c r="A28" s="12" t="s">
        <v>26</v>
      </c>
      <c r="B28" s="13"/>
      <c r="C28" s="45">
        <v>0.93350000000000022</v>
      </c>
      <c r="D28" s="50">
        <v>0</v>
      </c>
      <c r="E28" s="38">
        <f t="shared" si="0"/>
        <v>0.93350000000000022</v>
      </c>
    </row>
    <row r="29" spans="1:5" ht="15" customHeight="1">
      <c r="A29" s="12" t="s">
        <v>27</v>
      </c>
      <c r="B29" s="13"/>
      <c r="C29" s="45">
        <v>14.951369999999999</v>
      </c>
      <c r="D29" s="50">
        <v>0</v>
      </c>
      <c r="E29" s="38">
        <f t="shared" si="0"/>
        <v>14.951369999999999</v>
      </c>
    </row>
    <row r="30" spans="1:5" ht="15" customHeight="1">
      <c r="A30" s="12" t="s">
        <v>28</v>
      </c>
      <c r="B30" s="13"/>
      <c r="C30" s="45">
        <v>192.64959999999996</v>
      </c>
      <c r="D30" s="50">
        <v>0</v>
      </c>
      <c r="E30" s="38">
        <f t="shared" si="0"/>
        <v>192.64959999999996</v>
      </c>
    </row>
    <row r="31" spans="1:5" ht="15" customHeight="1">
      <c r="A31" s="12" t="s">
        <v>29</v>
      </c>
      <c r="B31" s="13"/>
      <c r="C31" s="45">
        <v>20.74877</v>
      </c>
      <c r="D31" s="50">
        <v>147.63</v>
      </c>
      <c r="E31" s="38">
        <f t="shared" si="0"/>
        <v>168.37877</v>
      </c>
    </row>
    <row r="32" spans="1:5" ht="15" customHeight="1">
      <c r="A32" s="12" t="s">
        <v>30</v>
      </c>
      <c r="B32" s="13"/>
      <c r="C32" s="45">
        <v>194.43758</v>
      </c>
      <c r="D32" s="50">
        <v>0</v>
      </c>
      <c r="E32" s="38">
        <f t="shared" si="0"/>
        <v>194.43758</v>
      </c>
    </row>
    <row r="33" spans="1:5" ht="15" customHeight="1">
      <c r="A33" s="12" t="s">
        <v>31</v>
      </c>
      <c r="B33" s="13"/>
      <c r="C33" s="45">
        <v>36.443349999999995</v>
      </c>
      <c r="D33" s="51">
        <v>0</v>
      </c>
      <c r="E33" s="38">
        <f t="shared" si="0"/>
        <v>36.443349999999995</v>
      </c>
    </row>
    <row r="34" spans="1:5" ht="15" customHeight="1">
      <c r="A34" s="12" t="s">
        <v>32</v>
      </c>
      <c r="B34" s="13"/>
      <c r="C34" s="45">
        <v>9.4802999999999997</v>
      </c>
      <c r="D34" s="50">
        <v>112.74</v>
      </c>
      <c r="E34" s="38">
        <f t="shared" si="0"/>
        <v>122.22029999999999</v>
      </c>
    </row>
    <row r="35" spans="1:5" ht="15" customHeight="1">
      <c r="A35" s="12" t="s">
        <v>33</v>
      </c>
      <c r="B35" s="13"/>
      <c r="C35" s="45">
        <v>71.968820000000008</v>
      </c>
      <c r="D35" s="51">
        <v>0</v>
      </c>
      <c r="E35" s="38">
        <f t="shared" si="0"/>
        <v>71.968820000000008</v>
      </c>
    </row>
    <row r="36" spans="1:5" ht="15" customHeight="1">
      <c r="A36" s="12" t="s">
        <v>46</v>
      </c>
      <c r="B36" s="13"/>
      <c r="C36" s="45">
        <v>1.4380899999999996</v>
      </c>
      <c r="D36" s="51">
        <v>0</v>
      </c>
      <c r="E36" s="38">
        <f t="shared" si="0"/>
        <v>1.4380899999999996</v>
      </c>
    </row>
    <row r="37" spans="1:5" ht="15" customHeight="1">
      <c r="A37" s="12" t="s">
        <v>34</v>
      </c>
      <c r="B37" s="13"/>
      <c r="C37" s="45">
        <v>23.436120000000003</v>
      </c>
      <c r="D37" s="51">
        <v>0</v>
      </c>
      <c r="E37" s="38">
        <f t="shared" si="0"/>
        <v>23.436120000000003</v>
      </c>
    </row>
    <row r="38" spans="1:5" ht="15" customHeight="1">
      <c r="A38" s="12" t="s">
        <v>44</v>
      </c>
      <c r="B38" s="13"/>
      <c r="C38" s="45">
        <v>1.4451999999999998</v>
      </c>
      <c r="D38" s="51">
        <v>0</v>
      </c>
      <c r="E38" s="38">
        <f t="shared" si="0"/>
        <v>1.4451999999999998</v>
      </c>
    </row>
    <row r="39" spans="1:5" ht="15" customHeight="1">
      <c r="A39" s="12" t="s">
        <v>37</v>
      </c>
      <c r="B39" s="13"/>
      <c r="C39" s="45">
        <v>21.725949999999997</v>
      </c>
      <c r="D39" s="50">
        <v>0</v>
      </c>
      <c r="E39" s="38">
        <f t="shared" si="0"/>
        <v>21.725949999999997</v>
      </c>
    </row>
    <row r="40" spans="1:5" ht="15" customHeight="1">
      <c r="A40" s="12" t="s">
        <v>36</v>
      </c>
      <c r="B40" s="13"/>
      <c r="C40" s="45">
        <v>127.70703</v>
      </c>
      <c r="D40" s="50">
        <v>0</v>
      </c>
      <c r="E40" s="38">
        <f t="shared" si="0"/>
        <v>127.70703</v>
      </c>
    </row>
    <row r="41" spans="1:5" ht="15" customHeight="1">
      <c r="A41" s="12" t="s">
        <v>45</v>
      </c>
      <c r="B41" s="13"/>
      <c r="C41" s="45">
        <v>0</v>
      </c>
      <c r="D41" s="50">
        <v>13.5</v>
      </c>
      <c r="E41" s="38">
        <f t="shared" si="0"/>
        <v>13.5</v>
      </c>
    </row>
    <row r="42" spans="1:5" ht="15" customHeight="1">
      <c r="A42" s="12" t="s">
        <v>38</v>
      </c>
      <c r="B42" s="13"/>
      <c r="C42" s="45">
        <v>39.163789999999999</v>
      </c>
      <c r="D42" s="50">
        <v>0</v>
      </c>
      <c r="E42" s="38">
        <f t="shared" si="0"/>
        <v>39.163789999999999</v>
      </c>
    </row>
    <row r="43" spans="1:5" ht="15" customHeight="1">
      <c r="A43" s="12" t="s">
        <v>39</v>
      </c>
      <c r="B43" s="13"/>
      <c r="C43" s="45">
        <v>49.367429999999999</v>
      </c>
      <c r="D43" s="50">
        <v>0</v>
      </c>
      <c r="E43" s="38">
        <f t="shared" si="0"/>
        <v>49.367429999999999</v>
      </c>
    </row>
    <row r="44" spans="1:5" ht="15" customHeight="1">
      <c r="A44" s="12" t="s">
        <v>40</v>
      </c>
      <c r="B44" s="13"/>
      <c r="C44" s="45">
        <v>12.0435</v>
      </c>
      <c r="D44" s="52">
        <v>0</v>
      </c>
      <c r="E44" s="38">
        <f t="shared" si="0"/>
        <v>12.0435</v>
      </c>
    </row>
    <row r="45" spans="1:5" ht="13.5" thickBot="1">
      <c r="A45" s="31" t="s">
        <v>41</v>
      </c>
      <c r="B45" s="14"/>
      <c r="C45" s="53">
        <v>78.908339999999995</v>
      </c>
      <c r="D45" s="54">
        <v>0</v>
      </c>
      <c r="E45" s="38">
        <f t="shared" si="0"/>
        <v>78.908339999999995</v>
      </c>
    </row>
    <row r="46" spans="1:5" ht="13.5" thickBot="1">
      <c r="A46" s="15" t="s">
        <v>42</v>
      </c>
      <c r="B46" s="16"/>
      <c r="C46" s="17">
        <f>SUM(C6:C45)</f>
        <v>4490.0598499999996</v>
      </c>
      <c r="D46" s="18">
        <f>SUM(D6:D45)</f>
        <v>354.87</v>
      </c>
      <c r="E46" s="17">
        <f>SUM(E6:E45)</f>
        <v>4844.9298499999995</v>
      </c>
    </row>
  </sheetData>
  <printOptions horizontalCentered="1" verticalCentered="1"/>
  <pageMargins left="0.74803149606299213" right="0.74803149606299213" top="0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PAPER I CARTRÓ</vt:lpstr>
      <vt:lpstr>VIDRE</vt:lpstr>
      <vt:lpstr>ENVASOS LLEUGERS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dades2</dc:creator>
  <cp:lastModifiedBy>tecnic dades</cp:lastModifiedBy>
  <cp:lastPrinted>2016-02-16T09:27:29Z</cp:lastPrinted>
  <dcterms:created xsi:type="dcterms:W3CDTF">2010-03-01T11:06:14Z</dcterms:created>
  <dcterms:modified xsi:type="dcterms:W3CDTF">2016-02-16T09:29:08Z</dcterms:modified>
</cp:coreProperties>
</file>