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9495" activeTab="2"/>
  </bookViews>
  <sheets>
    <sheet name="PAPER I CARTRÓ" sheetId="1" r:id="rId1"/>
    <sheet name="VIDRE" sheetId="2" r:id="rId2"/>
    <sheet name="ENVASOS LLEUGERS" sheetId="3" r:id="rId3"/>
  </sheets>
  <definedNames/>
  <calcPr fullCalcOnLoad="1"/>
</workbook>
</file>

<file path=xl/sharedStrings.xml><?xml version="1.0" encoding="utf-8"?>
<sst xmlns="http://schemas.openxmlformats.org/spreadsheetml/2006/main" count="139" uniqueCount="53">
  <si>
    <t>Xifres en Kgs.</t>
  </si>
  <si>
    <t>MUNICIPI</t>
  </si>
  <si>
    <t>Àrees d'aportació</t>
  </si>
  <si>
    <t>Total</t>
  </si>
  <si>
    <t>Porta a porta</t>
  </si>
  <si>
    <t>Bigues i Riells</t>
  </si>
  <si>
    <t>Caldes de Montbui</t>
  </si>
  <si>
    <t>Campins</t>
  </si>
  <si>
    <t>Canovelles</t>
  </si>
  <si>
    <t>Cànoves i Samalús</t>
  </si>
  <si>
    <t>Cardedeu</t>
  </si>
  <si>
    <t>Castellcir</t>
  </si>
  <si>
    <t>Castellterçol</t>
  </si>
  <si>
    <t>Fogars de Montclús</t>
  </si>
  <si>
    <t>Granera</t>
  </si>
  <si>
    <t>Granollers</t>
  </si>
  <si>
    <t>Gualba</t>
  </si>
  <si>
    <t>La Garriga</t>
  </si>
  <si>
    <t>La Llagosta</t>
  </si>
  <si>
    <t>La Roca del Vallès</t>
  </si>
  <si>
    <t>L'Ametlla del Vallès</t>
  </si>
  <si>
    <t>Les Franqueses del Vallès</t>
  </si>
  <si>
    <t>Lliçà d'Amunt</t>
  </si>
  <si>
    <t>Lliçà de Vall</t>
  </si>
  <si>
    <t>Llinars del Vallès</t>
  </si>
  <si>
    <t>Martorelles</t>
  </si>
  <si>
    <t>Mollet del Vallès</t>
  </si>
  <si>
    <t>Montmeló</t>
  </si>
  <si>
    <t>Montornès del Vallès</t>
  </si>
  <si>
    <t>Montseny</t>
  </si>
  <si>
    <t>Parets del Vallès</t>
  </si>
  <si>
    <t>Sant Antoni de Vilamajor</t>
  </si>
  <si>
    <t>Sant Celoni</t>
  </si>
  <si>
    <t>Sant Esteve de Palautordera</t>
  </si>
  <si>
    <t>Sant Feliu de Codines</t>
  </si>
  <si>
    <t>Sant Fost de Campsentelles</t>
  </si>
  <si>
    <t>Sant Quirze Safaja</t>
  </si>
  <si>
    <t>Santa Eulàlia de Ronçana</t>
  </si>
  <si>
    <t>Santa Maria de Palautordera</t>
  </si>
  <si>
    <t>Santa Maria de Martorelles</t>
  </si>
  <si>
    <t>Vallgorguina</t>
  </si>
  <si>
    <t>Vallromanes</t>
  </si>
  <si>
    <t>Vilalba Sasserra</t>
  </si>
  <si>
    <t>Vilanova del Vallès</t>
  </si>
  <si>
    <t>TOTALS</t>
  </si>
  <si>
    <t>Xifres en Kgs</t>
  </si>
  <si>
    <t>TOTAL</t>
  </si>
  <si>
    <t>Santa Eulalia de Ronçana</t>
  </si>
  <si>
    <t>SERVEI DE RECOLLIDA DE PAPER I CARTRÓ - ANY 2014</t>
  </si>
  <si>
    <t>Tagamanent</t>
  </si>
  <si>
    <t>Sant Pere de Vilamajor</t>
  </si>
  <si>
    <t>SERVEI DE RECOLLIDA DE VIDRE - ANY 2014</t>
  </si>
  <si>
    <t>SERVEI DE RECOLLIDA D'ENVASOS LLEUGERS - ANY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</si>
</sst>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/>
      <top style="thin"/>
      <bottom/>
    </border>
    <border>
      <left style="medium"/>
      <right style="medium"/>
      <top style="dotted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/>
      <right/>
      <top style="medium"/>
      <bottom/>
    </border>
    <border>
      <left style="medium"/>
      <right style="medium"/>
      <top style="dashed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3" fontId="4" fillId="0" borderId="15" xfId="0" applyNumberFormat="1" applyFont="1" applyFill="1" applyBorder="1" applyAlignment="1">
      <alignment horizontal="center"/>
    </xf>
    <xf numFmtId="0" fontId="0" fillId="0" borderId="16" xfId="0" applyFont="1" applyBorder="1" applyAlignment="1">
      <alignment vertical="center"/>
    </xf>
    <xf numFmtId="3" fontId="4" fillId="0" borderId="17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0" fontId="2" fillId="0" borderId="0" xfId="51" applyFont="1" applyAlignment="1">
      <alignment horizontal="left"/>
      <protection/>
    </xf>
    <xf numFmtId="0" fontId="3" fillId="0" borderId="0" xfId="51" applyFont="1" applyAlignment="1">
      <alignment horizontal="center"/>
      <protection/>
    </xf>
    <xf numFmtId="3" fontId="3" fillId="0" borderId="0" xfId="51" applyNumberFormat="1" applyFont="1" applyAlignment="1">
      <alignment horizontal="center"/>
      <protection/>
    </xf>
    <xf numFmtId="0" fontId="4" fillId="0" borderId="0" xfId="51" applyFont="1">
      <alignment/>
      <protection/>
    </xf>
    <xf numFmtId="0" fontId="2" fillId="0" borderId="0" xfId="51" applyFont="1" applyAlignment="1" quotePrefix="1">
      <alignment horizontal="left"/>
      <protection/>
    </xf>
    <xf numFmtId="0" fontId="4" fillId="0" borderId="0" xfId="51" applyFont="1" applyAlignment="1">
      <alignment horizontal="center"/>
      <protection/>
    </xf>
    <xf numFmtId="3" fontId="4" fillId="0" borderId="0" xfId="51" applyNumberFormat="1" applyFont="1" applyAlignment="1">
      <alignment horizontal="center"/>
      <protection/>
    </xf>
    <xf numFmtId="0" fontId="5" fillId="0" borderId="10" xfId="51" applyFont="1" applyBorder="1" applyAlignment="1">
      <alignment horizontal="left" vertical="center"/>
      <protection/>
    </xf>
    <xf numFmtId="3" fontId="6" fillId="0" borderId="11" xfId="51" applyNumberFormat="1" applyFont="1" applyFill="1" applyBorder="1" applyAlignment="1">
      <alignment horizontal="center" vertical="center" wrapText="1"/>
      <protection/>
    </xf>
    <xf numFmtId="3" fontId="5" fillId="0" borderId="19" xfId="51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3" fontId="5" fillId="33" borderId="13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/>
    </xf>
    <xf numFmtId="3" fontId="4" fillId="34" borderId="21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0" fontId="0" fillId="0" borderId="22" xfId="0" applyFont="1" applyBorder="1" applyAlignment="1">
      <alignment vertical="center"/>
    </xf>
    <xf numFmtId="3" fontId="4" fillId="0" borderId="23" xfId="0" applyNumberFormat="1" applyFont="1" applyFill="1" applyBorder="1" applyAlignment="1">
      <alignment horizontal="center"/>
    </xf>
    <xf numFmtId="3" fontId="5" fillId="33" borderId="19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5" fillId="35" borderId="19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24" xfId="53" applyNumberFormat="1" applyFont="1" applyBorder="1" applyAlignment="1">
      <alignment horizontal="center"/>
    </xf>
    <xf numFmtId="3" fontId="4" fillId="0" borderId="25" xfId="53" applyNumberFormat="1" applyFont="1" applyBorder="1" applyAlignment="1">
      <alignment horizontal="center"/>
    </xf>
    <xf numFmtId="3" fontId="4" fillId="0" borderId="26" xfId="53" applyNumberFormat="1" applyFont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33" borderId="27" xfId="0" applyNumberFormat="1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4" fillId="33" borderId="28" xfId="0" applyNumberFormat="1" applyFont="1" applyFill="1" applyBorder="1" applyAlignment="1">
      <alignment horizontal="center"/>
    </xf>
    <xf numFmtId="3" fontId="4" fillId="0" borderId="28" xfId="53" applyNumberFormat="1" applyFon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5" fillId="0" borderId="30" xfId="51" applyNumberFormat="1" applyFont="1" applyFill="1" applyBorder="1" applyAlignment="1">
      <alignment horizontal="center" vertical="center"/>
      <protection/>
    </xf>
    <xf numFmtId="3" fontId="0" fillId="0" borderId="27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2:G43"/>
  <sheetViews>
    <sheetView zoomScalePageLayoutView="0" workbookViewId="0" topLeftCell="A1">
      <selection activeCell="C31" sqref="C31"/>
    </sheetView>
  </sheetViews>
  <sheetFormatPr defaultColWidth="11.421875" defaultRowHeight="12.75"/>
  <cols>
    <col min="1" max="1" width="24.8515625" style="4" customWidth="1"/>
    <col min="2" max="2" width="8.00390625" style="4" customWidth="1"/>
    <col min="3" max="3" width="15.421875" style="5" bestFit="1" customWidth="1"/>
    <col min="4" max="4" width="11.57421875" style="5" bestFit="1" customWidth="1"/>
    <col min="5" max="5" width="10.00390625" style="5" customWidth="1"/>
    <col min="7" max="7" width="11.140625" style="4" customWidth="1"/>
    <col min="8" max="16384" width="11.421875" style="4" customWidth="1"/>
  </cols>
  <sheetData>
    <row r="2" spans="1:5" ht="15.75">
      <c r="A2" s="1" t="s">
        <v>48</v>
      </c>
      <c r="B2" s="2"/>
      <c r="C2" s="3"/>
      <c r="D2" s="3"/>
      <c r="E2" s="3"/>
    </row>
    <row r="3" spans="1:5" ht="15.75">
      <c r="A3" s="1"/>
      <c r="B3" s="2"/>
      <c r="C3" s="3"/>
      <c r="D3" s="3"/>
      <c r="E3" s="3"/>
    </row>
    <row r="4" ht="13.5" thickBot="1">
      <c r="A4" s="4" t="s">
        <v>0</v>
      </c>
    </row>
    <row r="5" spans="1:5" ht="19.5" customHeight="1" thickBot="1">
      <c r="A5" s="6" t="s">
        <v>1</v>
      </c>
      <c r="B5" s="7"/>
      <c r="C5" s="8" t="s">
        <v>2</v>
      </c>
      <c r="D5" s="9" t="s">
        <v>4</v>
      </c>
      <c r="E5" s="30" t="s">
        <v>3</v>
      </c>
    </row>
    <row r="6" spans="1:7" ht="15" customHeight="1">
      <c r="A6" s="10" t="s">
        <v>5</v>
      </c>
      <c r="B6" s="11"/>
      <c r="C6" s="48">
        <v>89225.76000000001</v>
      </c>
      <c r="D6" s="50">
        <v>29518</v>
      </c>
      <c r="E6" s="49">
        <f>SUM(C6:D6)</f>
        <v>118743.76000000001</v>
      </c>
      <c r="G6" s="40"/>
    </row>
    <row r="7" spans="1:7" ht="15" customHeight="1">
      <c r="A7" s="12" t="s">
        <v>6</v>
      </c>
      <c r="B7" s="13"/>
      <c r="C7" s="51">
        <v>332754.62</v>
      </c>
      <c r="D7" s="51"/>
      <c r="E7" s="52">
        <f>SUM(C7:D7)</f>
        <v>332754.62</v>
      </c>
      <c r="G7" s="40"/>
    </row>
    <row r="8" spans="1:7" ht="15" customHeight="1">
      <c r="A8" s="12" t="s">
        <v>7</v>
      </c>
      <c r="B8" s="13"/>
      <c r="C8" s="51">
        <v>12719.400000000001</v>
      </c>
      <c r="D8" s="51"/>
      <c r="E8" s="52">
        <f aca="true" t="shared" si="0" ref="E8:E42">SUM(C8:D8)</f>
        <v>12719.400000000001</v>
      </c>
      <c r="G8" s="40"/>
    </row>
    <row r="9" spans="1:7" ht="15" customHeight="1">
      <c r="A9" s="12" t="s">
        <v>8</v>
      </c>
      <c r="B9" s="13"/>
      <c r="C9" s="51">
        <v>56117.94</v>
      </c>
      <c r="D9" s="51"/>
      <c r="E9" s="52">
        <f t="shared" si="0"/>
        <v>56117.94</v>
      </c>
      <c r="G9" s="40"/>
    </row>
    <row r="10" spans="1:7" ht="15" customHeight="1">
      <c r="A10" s="12" t="s">
        <v>9</v>
      </c>
      <c r="B10" s="13"/>
      <c r="C10" s="51">
        <v>45237.36</v>
      </c>
      <c r="D10" s="51"/>
      <c r="E10" s="52">
        <f t="shared" si="0"/>
        <v>45237.36</v>
      </c>
      <c r="G10" s="40"/>
    </row>
    <row r="11" spans="1:7" ht="15" customHeight="1">
      <c r="A11" s="12" t="s">
        <v>10</v>
      </c>
      <c r="B11" s="13"/>
      <c r="C11" s="51">
        <v>263802.78</v>
      </c>
      <c r="D11" s="51">
        <v>23120</v>
      </c>
      <c r="E11" s="52">
        <f t="shared" si="0"/>
        <v>286922.78</v>
      </c>
      <c r="G11" s="40"/>
    </row>
    <row r="12" spans="1:7" ht="15" customHeight="1">
      <c r="A12" s="12" t="s">
        <v>11</v>
      </c>
      <c r="B12" s="13"/>
      <c r="C12" s="51">
        <v>10548.919999999998</v>
      </c>
      <c r="D12" s="51"/>
      <c r="E12" s="52">
        <f t="shared" si="0"/>
        <v>10548.919999999998</v>
      </c>
      <c r="G12" s="40"/>
    </row>
    <row r="13" spans="1:7" ht="15" customHeight="1">
      <c r="A13" s="12" t="s">
        <v>12</v>
      </c>
      <c r="B13" s="13"/>
      <c r="C13" s="51">
        <v>7373.530000000001</v>
      </c>
      <c r="D13" s="51">
        <v>62736</v>
      </c>
      <c r="E13" s="52">
        <f t="shared" si="0"/>
        <v>70109.53</v>
      </c>
      <c r="G13" s="40"/>
    </row>
    <row r="14" spans="1:7" ht="15" customHeight="1">
      <c r="A14" s="12" t="s">
        <v>13</v>
      </c>
      <c r="B14" s="13"/>
      <c r="C14" s="54">
        <v>21555.120000000003</v>
      </c>
      <c r="D14" s="51"/>
      <c r="E14" s="52">
        <f t="shared" si="0"/>
        <v>21555.120000000003</v>
      </c>
      <c r="G14" s="40"/>
    </row>
    <row r="15" spans="1:7" ht="15" customHeight="1">
      <c r="A15" s="12" t="s">
        <v>14</v>
      </c>
      <c r="B15" s="13"/>
      <c r="C15" s="51">
        <v>3777.9200000000005</v>
      </c>
      <c r="D15" s="51"/>
      <c r="E15" s="52">
        <f t="shared" si="0"/>
        <v>3777.9200000000005</v>
      </c>
      <c r="G15" s="40"/>
    </row>
    <row r="16" spans="1:7" ht="15" customHeight="1">
      <c r="A16" s="12" t="s">
        <v>15</v>
      </c>
      <c r="B16" s="13"/>
      <c r="C16" s="51">
        <v>259622.09</v>
      </c>
      <c r="D16" s="51">
        <v>29854.48</v>
      </c>
      <c r="E16" s="52">
        <f t="shared" si="0"/>
        <v>289476.57</v>
      </c>
      <c r="G16" s="40"/>
    </row>
    <row r="17" spans="1:7" ht="15" customHeight="1">
      <c r="A17" s="12" t="s">
        <v>16</v>
      </c>
      <c r="B17" s="13"/>
      <c r="C17" s="51">
        <v>29921.13</v>
      </c>
      <c r="D17" s="51"/>
      <c r="E17" s="52">
        <f t="shared" si="0"/>
        <v>29921.13</v>
      </c>
      <c r="G17" s="40"/>
    </row>
    <row r="18" spans="1:7" ht="15" customHeight="1">
      <c r="A18" s="12" t="s">
        <v>17</v>
      </c>
      <c r="B18" s="13"/>
      <c r="C18" s="51">
        <v>235946.13</v>
      </c>
      <c r="D18" s="51">
        <v>29040</v>
      </c>
      <c r="E18" s="52">
        <f t="shared" si="0"/>
        <v>264986.13</v>
      </c>
      <c r="G18" s="40"/>
    </row>
    <row r="19" spans="1:7" ht="15" customHeight="1">
      <c r="A19" s="12" t="s">
        <v>18</v>
      </c>
      <c r="B19" s="13"/>
      <c r="C19" s="51">
        <v>99808.51000000001</v>
      </c>
      <c r="D19" s="51"/>
      <c r="E19" s="52">
        <f t="shared" si="0"/>
        <v>99808.51000000001</v>
      </c>
      <c r="G19" s="40"/>
    </row>
    <row r="20" spans="1:7" ht="15" customHeight="1">
      <c r="A20" s="12" t="s">
        <v>19</v>
      </c>
      <c r="B20" s="13"/>
      <c r="C20" s="51">
        <v>72076.14</v>
      </c>
      <c r="D20" s="51"/>
      <c r="E20" s="52">
        <f t="shared" si="0"/>
        <v>72076.14</v>
      </c>
      <c r="G20" s="40"/>
    </row>
    <row r="21" spans="1:7" ht="15" customHeight="1">
      <c r="A21" s="12" t="s">
        <v>20</v>
      </c>
      <c r="B21" s="13"/>
      <c r="C21" s="51">
        <v>103543.94</v>
      </c>
      <c r="D21" s="51"/>
      <c r="E21" s="52">
        <f t="shared" si="0"/>
        <v>103543.94</v>
      </c>
      <c r="G21" s="40"/>
    </row>
    <row r="22" spans="1:7" ht="15" customHeight="1">
      <c r="A22" s="12" t="s">
        <v>21</v>
      </c>
      <c r="B22" s="13"/>
      <c r="C22" s="51">
        <v>114984.48000000001</v>
      </c>
      <c r="D22" s="51"/>
      <c r="E22" s="52">
        <f t="shared" si="0"/>
        <v>114984.48000000001</v>
      </c>
      <c r="G22" s="40"/>
    </row>
    <row r="23" spans="1:7" ht="15" customHeight="1">
      <c r="A23" s="12" t="s">
        <v>23</v>
      </c>
      <c r="B23" s="13"/>
      <c r="C23" s="51">
        <v>91004.27</v>
      </c>
      <c r="D23" s="51"/>
      <c r="E23" s="52">
        <f t="shared" si="0"/>
        <v>91004.27</v>
      </c>
      <c r="G23" s="40"/>
    </row>
    <row r="24" spans="1:7" ht="15" customHeight="1">
      <c r="A24" s="12" t="s">
        <v>25</v>
      </c>
      <c r="B24" s="13"/>
      <c r="C24" s="51">
        <v>120074.46</v>
      </c>
      <c r="D24" s="51"/>
      <c r="E24" s="52">
        <f t="shared" si="0"/>
        <v>120074.46</v>
      </c>
      <c r="G24" s="40"/>
    </row>
    <row r="25" spans="1:7" ht="15" customHeight="1">
      <c r="A25" s="12" t="s">
        <v>26</v>
      </c>
      <c r="B25" s="13"/>
      <c r="C25" s="51">
        <v>699067.31</v>
      </c>
      <c r="D25" s="53">
        <v>305412.52</v>
      </c>
      <c r="E25" s="52">
        <f t="shared" si="0"/>
        <v>1004479.8300000001</v>
      </c>
      <c r="G25" s="40"/>
    </row>
    <row r="26" spans="1:7" ht="15" customHeight="1">
      <c r="A26" s="12" t="s">
        <v>27</v>
      </c>
      <c r="B26" s="13"/>
      <c r="C26" s="51">
        <v>82091.06</v>
      </c>
      <c r="D26" s="53">
        <v>24067</v>
      </c>
      <c r="E26" s="52">
        <f t="shared" si="0"/>
        <v>106158.06</v>
      </c>
      <c r="G26" s="40"/>
    </row>
    <row r="27" spans="1:7" ht="15" customHeight="1">
      <c r="A27" s="12" t="s">
        <v>29</v>
      </c>
      <c r="B27" s="13"/>
      <c r="C27" s="51">
        <v>12019.750000000002</v>
      </c>
      <c r="D27" s="51"/>
      <c r="E27" s="52">
        <f t="shared" si="0"/>
        <v>12019.750000000002</v>
      </c>
      <c r="G27" s="40"/>
    </row>
    <row r="28" spans="1:7" ht="15" customHeight="1">
      <c r="A28" s="12" t="s">
        <v>30</v>
      </c>
      <c r="B28" s="13"/>
      <c r="C28" s="51">
        <v>159752.69</v>
      </c>
      <c r="D28" s="51">
        <v>47720</v>
      </c>
      <c r="E28" s="52">
        <f t="shared" si="0"/>
        <v>207472.69</v>
      </c>
      <c r="G28" s="40"/>
    </row>
    <row r="29" spans="1:7" ht="15" customHeight="1">
      <c r="A29" s="12" t="s">
        <v>31</v>
      </c>
      <c r="B29" s="13"/>
      <c r="C29" s="51">
        <v>20728.88</v>
      </c>
      <c r="D29" s="51">
        <v>108770</v>
      </c>
      <c r="E29" s="52">
        <f t="shared" si="0"/>
        <v>129498.88</v>
      </c>
      <c r="G29" s="40"/>
    </row>
    <row r="30" spans="1:7" ht="15" customHeight="1">
      <c r="A30" s="12" t="s">
        <v>32</v>
      </c>
      <c r="B30" s="13"/>
      <c r="C30" s="51">
        <v>164632.95</v>
      </c>
      <c r="D30" s="51"/>
      <c r="E30" s="52">
        <f t="shared" si="0"/>
        <v>164632.95</v>
      </c>
      <c r="G30" s="40"/>
    </row>
    <row r="31" spans="1:7" ht="15" customHeight="1">
      <c r="A31" s="12" t="s">
        <v>33</v>
      </c>
      <c r="B31" s="13"/>
      <c r="C31" s="51">
        <v>60915.59</v>
      </c>
      <c r="D31" s="51"/>
      <c r="E31" s="52">
        <f t="shared" si="0"/>
        <v>60915.59</v>
      </c>
      <c r="G31" s="40"/>
    </row>
    <row r="32" spans="1:7" ht="15" customHeight="1">
      <c r="A32" s="12" t="s">
        <v>34</v>
      </c>
      <c r="B32" s="13"/>
      <c r="C32" s="51">
        <v>6713</v>
      </c>
      <c r="D32" s="51">
        <v>85455</v>
      </c>
      <c r="E32" s="52">
        <f t="shared" si="0"/>
        <v>92168</v>
      </c>
      <c r="G32" s="40"/>
    </row>
    <row r="33" spans="1:7" ht="15" customHeight="1">
      <c r="A33" s="12" t="s">
        <v>35</v>
      </c>
      <c r="B33" s="13"/>
      <c r="C33" s="51">
        <v>35908.97</v>
      </c>
      <c r="D33" s="51"/>
      <c r="E33" s="52">
        <f t="shared" si="0"/>
        <v>35908.97</v>
      </c>
      <c r="G33" s="40"/>
    </row>
    <row r="34" spans="1:7" ht="15" customHeight="1">
      <c r="A34" s="12" t="s">
        <v>50</v>
      </c>
      <c r="B34" s="13"/>
      <c r="C34" s="51">
        <v>824.5699999999999</v>
      </c>
      <c r="D34" s="51"/>
      <c r="E34" s="52">
        <f t="shared" si="0"/>
        <v>824.5699999999999</v>
      </c>
      <c r="G34" s="40"/>
    </row>
    <row r="35" spans="1:7" ht="15" customHeight="1">
      <c r="A35" s="12" t="s">
        <v>36</v>
      </c>
      <c r="B35" s="13"/>
      <c r="C35" s="51">
        <v>25542.510000000002</v>
      </c>
      <c r="D35" s="51"/>
      <c r="E35" s="52">
        <f t="shared" si="0"/>
        <v>25542.510000000002</v>
      </c>
      <c r="G35" s="40"/>
    </row>
    <row r="36" spans="1:7" ht="15" customHeight="1">
      <c r="A36" s="12" t="s">
        <v>39</v>
      </c>
      <c r="B36" s="13"/>
      <c r="C36" s="51">
        <v>15672.160000000003</v>
      </c>
      <c r="D36" s="51"/>
      <c r="E36" s="52">
        <f t="shared" si="0"/>
        <v>15672.160000000003</v>
      </c>
      <c r="G36" s="40"/>
    </row>
    <row r="37" spans="1:7" ht="15" customHeight="1">
      <c r="A37" s="12" t="s">
        <v>38</v>
      </c>
      <c r="B37" s="13"/>
      <c r="C37" s="51">
        <v>146975.36000000002</v>
      </c>
      <c r="D37" s="53"/>
      <c r="E37" s="52">
        <f t="shared" si="0"/>
        <v>146975.36000000002</v>
      </c>
      <c r="G37" s="40"/>
    </row>
    <row r="38" spans="1:7" ht="15" customHeight="1">
      <c r="A38" s="12" t="s">
        <v>49</v>
      </c>
      <c r="B38" s="13"/>
      <c r="C38" s="51">
        <v>0</v>
      </c>
      <c r="D38" s="53">
        <v>7400</v>
      </c>
      <c r="E38" s="52">
        <f t="shared" si="0"/>
        <v>7400</v>
      </c>
      <c r="G38" s="40"/>
    </row>
    <row r="39" spans="1:7" ht="15" customHeight="1">
      <c r="A39" s="12" t="s">
        <v>40</v>
      </c>
      <c r="B39" s="13"/>
      <c r="C39" s="51">
        <v>44863.4</v>
      </c>
      <c r="D39" s="51"/>
      <c r="E39" s="52">
        <f t="shared" si="0"/>
        <v>44863.4</v>
      </c>
      <c r="G39" s="40"/>
    </row>
    <row r="40" spans="1:7" ht="15" customHeight="1">
      <c r="A40" s="12" t="s">
        <v>41</v>
      </c>
      <c r="B40" s="13"/>
      <c r="C40" s="51">
        <v>40202.63999999999</v>
      </c>
      <c r="D40" s="51"/>
      <c r="E40" s="52">
        <f t="shared" si="0"/>
        <v>40202.63999999999</v>
      </c>
      <c r="G40" s="40"/>
    </row>
    <row r="41" spans="1:7" ht="15" customHeight="1">
      <c r="A41" s="12" t="s">
        <v>42</v>
      </c>
      <c r="B41" s="13"/>
      <c r="C41" s="51">
        <v>14794.61</v>
      </c>
      <c r="D41" s="51"/>
      <c r="E41" s="52">
        <f t="shared" si="0"/>
        <v>14794.61</v>
      </c>
      <c r="G41" s="40"/>
    </row>
    <row r="42" spans="1:7" ht="14.25" customHeight="1" thickBot="1">
      <c r="A42" s="35" t="s">
        <v>43</v>
      </c>
      <c r="B42" s="14"/>
      <c r="C42" s="55">
        <v>56836.4</v>
      </c>
      <c r="D42" s="55"/>
      <c r="E42" s="52">
        <f t="shared" si="0"/>
        <v>56836.4</v>
      </c>
      <c r="G42" s="40"/>
    </row>
    <row r="43" spans="1:7" ht="15.75" customHeight="1" thickBot="1">
      <c r="A43" s="15" t="s">
        <v>44</v>
      </c>
      <c r="B43" s="38"/>
      <c r="C43" s="39">
        <f>SUM(C6:C42)</f>
        <v>3557636.3499999996</v>
      </c>
      <c r="D43" s="39">
        <f>SUM(D6:D42)</f>
        <v>753093</v>
      </c>
      <c r="E43" s="37">
        <f>SUM(C43:D43)</f>
        <v>4310729.35</v>
      </c>
      <c r="G43" s="40"/>
    </row>
  </sheetData>
  <sheetProtection/>
  <printOptions horizontalCentered="1" verticalCentered="1"/>
  <pageMargins left="0.7480314960629921" right="0.7480314960629921" top="0" bottom="0" header="0" footer="0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D47"/>
  <sheetViews>
    <sheetView zoomScalePageLayoutView="0" workbookViewId="0" topLeftCell="A1">
      <selection activeCell="H20" sqref="H20"/>
    </sheetView>
  </sheetViews>
  <sheetFormatPr defaultColWidth="11.421875" defaultRowHeight="12.75"/>
  <cols>
    <col min="1" max="1" width="24.8515625" style="22" customWidth="1"/>
    <col min="2" max="2" width="8.00390625" style="22" customWidth="1"/>
    <col min="3" max="3" width="16.421875" style="24" customWidth="1"/>
    <col min="4" max="4" width="17.7109375" style="25" customWidth="1"/>
    <col min="5" max="5" width="11.421875" style="22" customWidth="1"/>
    <col min="6" max="6" width="11.421875" style="4" customWidth="1"/>
    <col min="7" max="16384" width="11.421875" style="22" customWidth="1"/>
  </cols>
  <sheetData>
    <row r="2" spans="1:4" ht="15.75">
      <c r="A2" s="19" t="s">
        <v>51</v>
      </c>
      <c r="B2" s="20"/>
      <c r="C2" s="20"/>
      <c r="D2" s="21"/>
    </row>
    <row r="3" spans="1:4" ht="15.75">
      <c r="A3" s="23"/>
      <c r="B3" s="20"/>
      <c r="C3" s="20"/>
      <c r="D3" s="21"/>
    </row>
    <row r="4" ht="12.75" thickBot="1">
      <c r="A4" s="22" t="s">
        <v>0</v>
      </c>
    </row>
    <row r="5" spans="1:4" ht="19.5" customHeight="1" thickBot="1">
      <c r="A5" s="26" t="s">
        <v>1</v>
      </c>
      <c r="B5" s="27"/>
      <c r="C5" s="56" t="s">
        <v>2</v>
      </c>
      <c r="D5" s="28" t="s">
        <v>3</v>
      </c>
    </row>
    <row r="6" spans="1:4" ht="15" customHeight="1">
      <c r="A6" s="10" t="s">
        <v>5</v>
      </c>
      <c r="B6" s="11"/>
      <c r="C6" s="57">
        <v>158227.43999999997</v>
      </c>
      <c r="D6" s="41">
        <f>SUM(C6:C6)</f>
        <v>158227.43999999997</v>
      </c>
    </row>
    <row r="7" spans="1:4" ht="15" customHeight="1">
      <c r="A7" s="12" t="s">
        <v>6</v>
      </c>
      <c r="B7" s="13"/>
      <c r="C7" s="54">
        <v>285502.68</v>
      </c>
      <c r="D7" s="42">
        <f>SUM(C7:C7)</f>
        <v>285502.68</v>
      </c>
    </row>
    <row r="8" spans="1:4" ht="15" customHeight="1">
      <c r="A8" s="12" t="s">
        <v>7</v>
      </c>
      <c r="B8" s="13"/>
      <c r="C8" s="54">
        <v>17562.21</v>
      </c>
      <c r="D8" s="42">
        <f>SUM(C8:C8)</f>
        <v>17562.21</v>
      </c>
    </row>
    <row r="9" spans="1:4" ht="15" customHeight="1">
      <c r="A9" s="12" t="s">
        <v>8</v>
      </c>
      <c r="B9" s="13"/>
      <c r="C9" s="54">
        <v>145380.01</v>
      </c>
      <c r="D9" s="42">
        <f>SUM(C9:C9)</f>
        <v>145380.01</v>
      </c>
    </row>
    <row r="10" spans="1:4" ht="15" customHeight="1">
      <c r="A10" s="12" t="s">
        <v>9</v>
      </c>
      <c r="B10" s="13"/>
      <c r="C10" s="54">
        <v>60037.61</v>
      </c>
      <c r="D10" s="42">
        <f>SUM(C10:C10)</f>
        <v>60037.61</v>
      </c>
    </row>
    <row r="11" spans="1:4" ht="15" customHeight="1">
      <c r="A11" s="12" t="s">
        <v>10</v>
      </c>
      <c r="B11" s="13"/>
      <c r="C11" s="54">
        <v>306581.87</v>
      </c>
      <c r="D11" s="42">
        <f>SUM(C11:C11)</f>
        <v>306581.87</v>
      </c>
    </row>
    <row r="12" spans="1:4" ht="15" customHeight="1">
      <c r="A12" s="12" t="s">
        <v>11</v>
      </c>
      <c r="B12" s="13"/>
      <c r="C12" s="54">
        <v>14426.279999999999</v>
      </c>
      <c r="D12" s="42">
        <f>SUM(C12:C12)</f>
        <v>14426.279999999999</v>
      </c>
    </row>
    <row r="13" spans="1:4" ht="15" customHeight="1">
      <c r="A13" s="12" t="s">
        <v>12</v>
      </c>
      <c r="B13" s="13"/>
      <c r="C13" s="54">
        <v>54757</v>
      </c>
      <c r="D13" s="42">
        <f>SUM(C13:C13)</f>
        <v>54757</v>
      </c>
    </row>
    <row r="14" spans="1:4" ht="15" customHeight="1">
      <c r="A14" s="12" t="s">
        <v>13</v>
      </c>
      <c r="B14" s="13"/>
      <c r="C14" s="54">
        <v>38658.15</v>
      </c>
      <c r="D14" s="42">
        <f>SUM(C14:C14)</f>
        <v>38658.15</v>
      </c>
    </row>
    <row r="15" spans="1:4" ht="15" customHeight="1">
      <c r="A15" s="12" t="s">
        <v>14</v>
      </c>
      <c r="B15" s="13"/>
      <c r="C15" s="54">
        <v>4825.64</v>
      </c>
      <c r="D15" s="42">
        <f>SUM(C15:C15)</f>
        <v>4825.64</v>
      </c>
    </row>
    <row r="16" spans="1:4" ht="15" customHeight="1">
      <c r="A16" s="12" t="s">
        <v>15</v>
      </c>
      <c r="B16" s="13"/>
      <c r="C16" s="54">
        <v>815812.7399999999</v>
      </c>
      <c r="D16" s="42">
        <f>SUM(C16:C16)</f>
        <v>815812.7399999999</v>
      </c>
    </row>
    <row r="17" spans="1:4" ht="15" customHeight="1">
      <c r="A17" s="12" t="s">
        <v>16</v>
      </c>
      <c r="B17" s="13"/>
      <c r="C17" s="54">
        <v>36563.42999999999</v>
      </c>
      <c r="D17" s="42">
        <f>SUM(C17:C17)</f>
        <v>36563.42999999999</v>
      </c>
    </row>
    <row r="18" spans="1:4" ht="15" customHeight="1">
      <c r="A18" s="12" t="s">
        <v>17</v>
      </c>
      <c r="B18" s="13"/>
      <c r="C18" s="54">
        <v>278128.3</v>
      </c>
      <c r="D18" s="42">
        <f>SUM(C18:C18)</f>
        <v>278128.3</v>
      </c>
    </row>
    <row r="19" spans="1:4" ht="15" customHeight="1">
      <c r="A19" s="12" t="s">
        <v>18</v>
      </c>
      <c r="B19" s="13"/>
      <c r="C19" s="54">
        <v>95089.36000000002</v>
      </c>
      <c r="D19" s="42">
        <f>SUM(C19:C19)</f>
        <v>95089.36000000002</v>
      </c>
    </row>
    <row r="20" spans="1:4" ht="15" customHeight="1">
      <c r="A20" s="12" t="s">
        <v>19</v>
      </c>
      <c r="B20" s="13"/>
      <c r="C20" s="54">
        <v>132246</v>
      </c>
      <c r="D20" s="42">
        <f>SUM(C20:C20)</f>
        <v>132246</v>
      </c>
    </row>
    <row r="21" spans="1:4" ht="15" customHeight="1">
      <c r="A21" s="12" t="s">
        <v>20</v>
      </c>
      <c r="B21" s="13"/>
      <c r="C21" s="54">
        <v>153419.46</v>
      </c>
      <c r="D21" s="42">
        <f>SUM(C21:C21)</f>
        <v>153419.46</v>
      </c>
    </row>
    <row r="22" spans="1:4" ht="15" customHeight="1">
      <c r="A22" s="12" t="s">
        <v>21</v>
      </c>
      <c r="B22" s="13"/>
      <c r="C22" s="54">
        <v>214182.44999999998</v>
      </c>
      <c r="D22" s="42">
        <f>SUM(C22:C22)</f>
        <v>214182.44999999998</v>
      </c>
    </row>
    <row r="23" spans="1:4" ht="15" customHeight="1">
      <c r="A23" s="12" t="s">
        <v>22</v>
      </c>
      <c r="B23" s="13"/>
      <c r="C23" s="54">
        <v>3254.28</v>
      </c>
      <c r="D23" s="42">
        <f>SUM(C23:C23)</f>
        <v>3254.28</v>
      </c>
    </row>
    <row r="24" spans="1:4" ht="15" customHeight="1">
      <c r="A24" s="12" t="s">
        <v>23</v>
      </c>
      <c r="B24" s="13"/>
      <c r="C24" s="54">
        <v>122938.43</v>
      </c>
      <c r="D24" s="42">
        <f>SUM(C24:C24)</f>
        <v>122938.43</v>
      </c>
    </row>
    <row r="25" spans="1:4" ht="15" customHeight="1">
      <c r="A25" s="12" t="s">
        <v>24</v>
      </c>
      <c r="B25" s="13"/>
      <c r="C25" s="54">
        <v>1836.8999999999999</v>
      </c>
      <c r="D25" s="42">
        <f>SUM(C25:C25)</f>
        <v>1836.8999999999999</v>
      </c>
    </row>
    <row r="26" spans="1:4" ht="15" customHeight="1">
      <c r="A26" s="12" t="s">
        <v>25</v>
      </c>
      <c r="B26" s="13"/>
      <c r="C26" s="54">
        <v>105507.23999999999</v>
      </c>
      <c r="D26" s="42">
        <f>SUM(C26:C26)</f>
        <v>105507.23999999999</v>
      </c>
    </row>
    <row r="27" spans="1:4" ht="15" customHeight="1">
      <c r="A27" s="12" t="s">
        <v>26</v>
      </c>
      <c r="B27" s="13"/>
      <c r="C27" s="54">
        <v>609068.36</v>
      </c>
      <c r="D27" s="42">
        <f>SUM(C27:C27)</f>
        <v>609068.36</v>
      </c>
    </row>
    <row r="28" spans="1:4" ht="15" customHeight="1">
      <c r="A28" s="12" t="s">
        <v>27</v>
      </c>
      <c r="B28" s="13"/>
      <c r="C28" s="54">
        <v>108546.80000000003</v>
      </c>
      <c r="D28" s="42">
        <f>SUM(C28:C28)</f>
        <v>108546.80000000003</v>
      </c>
    </row>
    <row r="29" spans="1:4" ht="15" customHeight="1">
      <c r="A29" s="12" t="s">
        <v>28</v>
      </c>
      <c r="B29" s="13"/>
      <c r="C29" s="54">
        <v>691.76</v>
      </c>
      <c r="D29" s="42">
        <f>SUM(C29:C29)</f>
        <v>691.76</v>
      </c>
    </row>
    <row r="30" spans="1:4" ht="15" customHeight="1">
      <c r="A30" s="12" t="s">
        <v>29</v>
      </c>
      <c r="B30" s="13"/>
      <c r="C30" s="54">
        <v>19796.729999999996</v>
      </c>
      <c r="D30" s="42">
        <f>SUM(C30:C30)</f>
        <v>19796.729999999996</v>
      </c>
    </row>
    <row r="31" spans="1:4" ht="15" customHeight="1">
      <c r="A31" s="12" t="s">
        <v>30</v>
      </c>
      <c r="B31" s="13"/>
      <c r="C31" s="54">
        <v>208582.62999999998</v>
      </c>
      <c r="D31" s="42">
        <f>SUM(C31:C31)</f>
        <v>208582.62999999998</v>
      </c>
    </row>
    <row r="32" spans="1:4" ht="15" customHeight="1">
      <c r="A32" s="12" t="s">
        <v>31</v>
      </c>
      <c r="B32" s="13"/>
      <c r="C32" s="54">
        <v>121574.73999999999</v>
      </c>
      <c r="D32" s="42">
        <f>SUM(C32:C32)</f>
        <v>121574.73999999999</v>
      </c>
    </row>
    <row r="33" spans="1:4" ht="15" customHeight="1">
      <c r="A33" s="12" t="s">
        <v>32</v>
      </c>
      <c r="B33" s="13"/>
      <c r="C33" s="54">
        <v>197060.63</v>
      </c>
      <c r="D33" s="42">
        <f>SUM(C33:C33)</f>
        <v>197060.63</v>
      </c>
    </row>
    <row r="34" spans="1:4" ht="15" customHeight="1">
      <c r="A34" s="12" t="s">
        <v>33</v>
      </c>
      <c r="B34" s="13"/>
      <c r="C34" s="54">
        <v>57027.42999999999</v>
      </c>
      <c r="D34" s="42">
        <f>SUM(C34:C34)</f>
        <v>57027.42999999999</v>
      </c>
    </row>
    <row r="35" spans="1:4" ht="15" customHeight="1">
      <c r="A35" s="12" t="s">
        <v>34</v>
      </c>
      <c r="B35" s="13"/>
      <c r="C35" s="54">
        <v>107087.03</v>
      </c>
      <c r="D35" s="42">
        <f>SUM(C35:C35)</f>
        <v>107087.03</v>
      </c>
    </row>
    <row r="36" spans="1:4" ht="15" customHeight="1">
      <c r="A36" s="12" t="s">
        <v>35</v>
      </c>
      <c r="B36" s="13"/>
      <c r="C36" s="54">
        <v>93599.20999999999</v>
      </c>
      <c r="D36" s="42">
        <f>SUM(C36:C36)</f>
        <v>93599.20999999999</v>
      </c>
    </row>
    <row r="37" spans="1:4" ht="15" customHeight="1">
      <c r="A37" s="12" t="s">
        <v>50</v>
      </c>
      <c r="B37" s="13"/>
      <c r="C37" s="54">
        <v>572.9</v>
      </c>
      <c r="D37" s="42">
        <f aca="true" t="shared" si="0" ref="D37:D42">SUM(C37:C37)</f>
        <v>572.9</v>
      </c>
    </row>
    <row r="38" spans="1:4" ht="15" customHeight="1">
      <c r="A38" s="12" t="s">
        <v>36</v>
      </c>
      <c r="B38" s="13"/>
      <c r="C38" s="54">
        <v>30131.09</v>
      </c>
      <c r="D38" s="42">
        <f t="shared" si="0"/>
        <v>30131.09</v>
      </c>
    </row>
    <row r="39" spans="1:4" ht="15" customHeight="1">
      <c r="A39" s="12" t="s">
        <v>37</v>
      </c>
      <c r="B39" s="13"/>
      <c r="C39" s="54">
        <v>163353.99000000002</v>
      </c>
      <c r="D39" s="42">
        <f t="shared" si="0"/>
        <v>163353.99000000002</v>
      </c>
    </row>
    <row r="40" spans="1:4" ht="15" customHeight="1">
      <c r="A40" s="12" t="s">
        <v>39</v>
      </c>
      <c r="B40" s="13"/>
      <c r="C40" s="54">
        <v>23116.07</v>
      </c>
      <c r="D40" s="42">
        <f t="shared" si="0"/>
        <v>23116.07</v>
      </c>
    </row>
    <row r="41" spans="1:4" ht="15" customHeight="1">
      <c r="A41" s="12" t="s">
        <v>38</v>
      </c>
      <c r="B41" s="13"/>
      <c r="C41" s="54">
        <v>151381.8</v>
      </c>
      <c r="D41" s="42">
        <f t="shared" si="0"/>
        <v>151381.8</v>
      </c>
    </row>
    <row r="42" spans="1:4" ht="15" customHeight="1">
      <c r="A42" s="12" t="s">
        <v>49</v>
      </c>
      <c r="B42" s="13"/>
      <c r="C42" s="54">
        <v>6631.18</v>
      </c>
      <c r="D42" s="42">
        <f t="shared" si="0"/>
        <v>6631.18</v>
      </c>
    </row>
    <row r="43" spans="1:4" ht="15" customHeight="1">
      <c r="A43" s="12" t="s">
        <v>40</v>
      </c>
      <c r="B43" s="13"/>
      <c r="C43" s="54">
        <v>62245.39000000001</v>
      </c>
      <c r="D43" s="42">
        <f>SUM(C43:C43)</f>
        <v>62245.39000000001</v>
      </c>
    </row>
    <row r="44" spans="1:4" ht="15" customHeight="1">
      <c r="A44" s="12" t="s">
        <v>41</v>
      </c>
      <c r="B44" s="13"/>
      <c r="C44" s="54">
        <v>79565.79000000001</v>
      </c>
      <c r="D44" s="42">
        <f>SUM(C44:C44)</f>
        <v>79565.79000000001</v>
      </c>
    </row>
    <row r="45" spans="1:4" ht="15" customHeight="1">
      <c r="A45" s="12" t="s">
        <v>42</v>
      </c>
      <c r="B45" s="13"/>
      <c r="C45" s="54">
        <v>14587.54</v>
      </c>
      <c r="D45" s="42">
        <f>SUM(C45:C45)</f>
        <v>14587.54</v>
      </c>
    </row>
    <row r="46" spans="1:4" ht="13.5" thickBot="1">
      <c r="A46" s="35" t="s">
        <v>43</v>
      </c>
      <c r="B46" s="14"/>
      <c r="C46" s="58">
        <v>106471.45</v>
      </c>
      <c r="D46" s="43">
        <f>SUM(C46:C46)</f>
        <v>106471.45</v>
      </c>
    </row>
    <row r="47" spans="1:4" ht="13.5" thickBot="1">
      <c r="A47" s="15" t="s">
        <v>44</v>
      </c>
      <c r="B47" s="16"/>
      <c r="C47" s="44">
        <f>SUM(C6:C46)</f>
        <v>5206029.999999999</v>
      </c>
      <c r="D47" s="45">
        <f>SUM(D6:D46)</f>
        <v>5206029.999999999</v>
      </c>
    </row>
  </sheetData>
  <sheetProtection/>
  <printOptions horizontalCentered="1" verticalCentered="1"/>
  <pageMargins left="0.7480314960629921" right="0.7480314960629921" top="0" bottom="0" header="0" footer="0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E47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24.8515625" style="4" customWidth="1"/>
    <col min="2" max="2" width="8.00390625" style="4" customWidth="1"/>
    <col min="3" max="3" width="16.421875" style="29" customWidth="1"/>
    <col min="4" max="4" width="13.28125" style="4" customWidth="1"/>
    <col min="5" max="5" width="14.28125" style="29" customWidth="1"/>
    <col min="6" max="16384" width="11.421875" style="4" customWidth="1"/>
  </cols>
  <sheetData>
    <row r="2" spans="1:3" ht="15.75">
      <c r="A2" s="1" t="s">
        <v>52</v>
      </c>
      <c r="B2" s="2"/>
      <c r="C2" s="2"/>
    </row>
    <row r="3" spans="1:3" ht="15.75">
      <c r="A3" s="1"/>
      <c r="B3" s="2"/>
      <c r="C3" s="2"/>
    </row>
    <row r="4" ht="12.75" thickBot="1">
      <c r="A4" s="4" t="s">
        <v>45</v>
      </c>
    </row>
    <row r="5" spans="1:5" ht="19.5" customHeight="1" thickBot="1">
      <c r="A5" s="6" t="s">
        <v>1</v>
      </c>
      <c r="B5" s="7"/>
      <c r="C5" s="8" t="s">
        <v>2</v>
      </c>
      <c r="D5" s="9" t="s">
        <v>4</v>
      </c>
      <c r="E5" s="30" t="s">
        <v>46</v>
      </c>
    </row>
    <row r="6" spans="1:5" ht="15" customHeight="1">
      <c r="A6" s="10" t="s">
        <v>5</v>
      </c>
      <c r="B6" s="11"/>
      <c r="C6" s="57">
        <v>96853.09000000003</v>
      </c>
      <c r="D6" s="31"/>
      <c r="E6" s="46">
        <f>SUM(C6:D6)</f>
        <v>96853.09000000003</v>
      </c>
    </row>
    <row r="7" spans="1:5" ht="15" customHeight="1">
      <c r="A7" s="12" t="s">
        <v>6</v>
      </c>
      <c r="B7" s="13"/>
      <c r="C7" s="54">
        <v>298068.42999999993</v>
      </c>
      <c r="D7" s="32"/>
      <c r="E7" s="47">
        <f>SUM(C7:D7)</f>
        <v>298068.42999999993</v>
      </c>
    </row>
    <row r="8" spans="1:5" ht="15" customHeight="1">
      <c r="A8" s="12" t="s">
        <v>7</v>
      </c>
      <c r="B8" s="13"/>
      <c r="C8" s="54">
        <v>14769.77</v>
      </c>
      <c r="D8" s="33"/>
      <c r="E8" s="47">
        <f aca="true" t="shared" si="0" ref="E8:E46">SUM(C8:D8)</f>
        <v>14769.77</v>
      </c>
    </row>
    <row r="9" spans="1:5" ht="15" customHeight="1">
      <c r="A9" s="12" t="s">
        <v>8</v>
      </c>
      <c r="B9" s="13"/>
      <c r="C9" s="54">
        <v>112227.47000000002</v>
      </c>
      <c r="D9" s="32"/>
      <c r="E9" s="47">
        <f t="shared" si="0"/>
        <v>112227.47000000002</v>
      </c>
    </row>
    <row r="10" spans="1:5" ht="15" customHeight="1">
      <c r="A10" s="12" t="s">
        <v>9</v>
      </c>
      <c r="B10" s="13"/>
      <c r="C10" s="54">
        <v>35235.18</v>
      </c>
      <c r="D10" s="33"/>
      <c r="E10" s="47">
        <f t="shared" si="0"/>
        <v>35235.18</v>
      </c>
    </row>
    <row r="11" spans="1:5" ht="15" customHeight="1">
      <c r="A11" s="12" t="s">
        <v>10</v>
      </c>
      <c r="B11" s="13"/>
      <c r="C11" s="54">
        <v>240993.98</v>
      </c>
      <c r="D11" s="32"/>
      <c r="E11" s="47">
        <f t="shared" si="0"/>
        <v>240993.98</v>
      </c>
    </row>
    <row r="12" spans="1:5" ht="15" customHeight="1">
      <c r="A12" s="12" t="s">
        <v>11</v>
      </c>
      <c r="B12" s="13"/>
      <c r="C12" s="54">
        <v>10867.000000000002</v>
      </c>
      <c r="D12" s="33"/>
      <c r="E12" s="47">
        <f t="shared" si="0"/>
        <v>10867.000000000002</v>
      </c>
    </row>
    <row r="13" spans="1:5" ht="15" customHeight="1">
      <c r="A13" s="12" t="s">
        <v>12</v>
      </c>
      <c r="B13" s="13"/>
      <c r="C13" s="54">
        <v>10548.84</v>
      </c>
      <c r="D13" s="32">
        <v>80820</v>
      </c>
      <c r="E13" s="47">
        <f t="shared" si="0"/>
        <v>91368.84</v>
      </c>
    </row>
    <row r="14" spans="1:5" ht="15" customHeight="1">
      <c r="A14" s="12" t="s">
        <v>13</v>
      </c>
      <c r="B14" s="13"/>
      <c r="C14" s="54">
        <v>26551.470000000005</v>
      </c>
      <c r="D14" s="32"/>
      <c r="E14" s="47">
        <f t="shared" si="0"/>
        <v>26551.470000000005</v>
      </c>
    </row>
    <row r="15" spans="1:5" ht="15" customHeight="1">
      <c r="A15" s="12" t="s">
        <v>14</v>
      </c>
      <c r="B15" s="13"/>
      <c r="C15" s="54">
        <v>3131.12</v>
      </c>
      <c r="D15" s="32"/>
      <c r="E15" s="47">
        <f t="shared" si="0"/>
        <v>3131.12</v>
      </c>
    </row>
    <row r="16" spans="1:5" ht="15" customHeight="1">
      <c r="A16" s="12" t="s">
        <v>15</v>
      </c>
      <c r="B16" s="13"/>
      <c r="C16" s="54">
        <v>662197.6000000001</v>
      </c>
      <c r="D16" s="32"/>
      <c r="E16" s="47">
        <f t="shared" si="0"/>
        <v>662197.6000000001</v>
      </c>
    </row>
    <row r="17" spans="1:5" ht="15" customHeight="1">
      <c r="A17" s="12" t="s">
        <v>16</v>
      </c>
      <c r="B17" s="13"/>
      <c r="C17" s="54">
        <v>23695.62</v>
      </c>
      <c r="D17" s="33"/>
      <c r="E17" s="47">
        <f t="shared" si="0"/>
        <v>23695.62</v>
      </c>
    </row>
    <row r="18" spans="1:5" ht="15" customHeight="1">
      <c r="A18" s="12" t="s">
        <v>17</v>
      </c>
      <c r="B18" s="13"/>
      <c r="C18" s="54">
        <v>201372.55000000002</v>
      </c>
      <c r="D18" s="32"/>
      <c r="E18" s="47">
        <f t="shared" si="0"/>
        <v>201372.55000000002</v>
      </c>
    </row>
    <row r="19" spans="1:5" ht="15" customHeight="1">
      <c r="A19" s="12" t="s">
        <v>18</v>
      </c>
      <c r="B19" s="13"/>
      <c r="C19" s="54">
        <v>122985.5</v>
      </c>
      <c r="D19" s="32"/>
      <c r="E19" s="47">
        <f t="shared" si="0"/>
        <v>122985.5</v>
      </c>
    </row>
    <row r="20" spans="1:5" ht="15" customHeight="1">
      <c r="A20" s="12" t="s">
        <v>19</v>
      </c>
      <c r="B20" s="13"/>
      <c r="C20" s="54">
        <v>92027.47000000002</v>
      </c>
      <c r="D20" s="32"/>
      <c r="E20" s="47">
        <f t="shared" si="0"/>
        <v>92027.47000000002</v>
      </c>
    </row>
    <row r="21" spans="1:5" ht="15" customHeight="1">
      <c r="A21" s="12" t="s">
        <v>20</v>
      </c>
      <c r="B21" s="13"/>
      <c r="C21" s="54">
        <v>87077.82999999999</v>
      </c>
      <c r="D21" s="32"/>
      <c r="E21" s="47">
        <f t="shared" si="0"/>
        <v>87077.82999999999</v>
      </c>
    </row>
    <row r="22" spans="1:5" ht="15" customHeight="1">
      <c r="A22" s="12" t="s">
        <v>21</v>
      </c>
      <c r="B22" s="13"/>
      <c r="C22" s="54">
        <v>175279.28000000003</v>
      </c>
      <c r="D22" s="32"/>
      <c r="E22" s="47">
        <f t="shared" si="0"/>
        <v>175279.28000000003</v>
      </c>
    </row>
    <row r="23" spans="1:5" ht="15" customHeight="1">
      <c r="A23" s="12" t="s">
        <v>22</v>
      </c>
      <c r="B23" s="13"/>
      <c r="C23" s="54">
        <v>5273.58</v>
      </c>
      <c r="D23" s="32"/>
      <c r="E23" s="47">
        <f t="shared" si="0"/>
        <v>5273.58</v>
      </c>
    </row>
    <row r="24" spans="1:5" ht="15" customHeight="1">
      <c r="A24" s="12" t="s">
        <v>23</v>
      </c>
      <c r="B24" s="13"/>
      <c r="C24" s="54">
        <v>268157.20999999996</v>
      </c>
      <c r="D24" s="32"/>
      <c r="E24" s="47">
        <f t="shared" si="0"/>
        <v>268157.20999999996</v>
      </c>
    </row>
    <row r="25" spans="1:5" ht="15" customHeight="1">
      <c r="A25" s="12" t="s">
        <v>24</v>
      </c>
      <c r="B25" s="13"/>
      <c r="C25" s="54">
        <v>1523.43</v>
      </c>
      <c r="D25" s="32"/>
      <c r="E25" s="47">
        <f t="shared" si="0"/>
        <v>1523.43</v>
      </c>
    </row>
    <row r="26" spans="1:5" ht="15" customHeight="1">
      <c r="A26" s="12" t="s">
        <v>25</v>
      </c>
      <c r="B26" s="13"/>
      <c r="C26" s="54">
        <v>223777.43000000002</v>
      </c>
      <c r="D26" s="32"/>
      <c r="E26" s="47">
        <f t="shared" si="0"/>
        <v>223777.43000000002</v>
      </c>
    </row>
    <row r="27" spans="1:5" ht="15" customHeight="1">
      <c r="A27" s="12" t="s">
        <v>26</v>
      </c>
      <c r="B27" s="13"/>
      <c r="C27" s="54">
        <v>734361.92</v>
      </c>
      <c r="D27" s="32"/>
      <c r="E27" s="47">
        <f t="shared" si="0"/>
        <v>734361.92</v>
      </c>
    </row>
    <row r="28" spans="1:5" ht="15" customHeight="1">
      <c r="A28" s="12" t="s">
        <v>27</v>
      </c>
      <c r="B28" s="13"/>
      <c r="C28" s="54">
        <v>98579.54999999999</v>
      </c>
      <c r="D28" s="32"/>
      <c r="E28" s="47">
        <f t="shared" si="0"/>
        <v>98579.54999999999</v>
      </c>
    </row>
    <row r="29" spans="1:5" ht="15" customHeight="1">
      <c r="A29" s="12" t="s">
        <v>28</v>
      </c>
      <c r="B29" s="13"/>
      <c r="C29" s="54">
        <v>1026.92</v>
      </c>
      <c r="D29" s="32"/>
      <c r="E29" s="47">
        <f t="shared" si="0"/>
        <v>1026.92</v>
      </c>
    </row>
    <row r="30" spans="1:5" ht="15" customHeight="1">
      <c r="A30" s="12" t="s">
        <v>29</v>
      </c>
      <c r="B30" s="13"/>
      <c r="C30" s="54">
        <v>14756.840000000002</v>
      </c>
      <c r="D30" s="32"/>
      <c r="E30" s="47">
        <f t="shared" si="0"/>
        <v>14756.840000000002</v>
      </c>
    </row>
    <row r="31" spans="1:5" ht="15" customHeight="1">
      <c r="A31" s="12" t="s">
        <v>30</v>
      </c>
      <c r="B31" s="13"/>
      <c r="C31" s="54">
        <v>190171.97</v>
      </c>
      <c r="D31" s="32"/>
      <c r="E31" s="47">
        <f t="shared" si="0"/>
        <v>190171.97</v>
      </c>
    </row>
    <row r="32" spans="1:5" ht="15" customHeight="1">
      <c r="A32" s="12" t="s">
        <v>31</v>
      </c>
      <c r="B32" s="13"/>
      <c r="C32" s="54">
        <v>23754.719999999998</v>
      </c>
      <c r="D32" s="32">
        <v>147780</v>
      </c>
      <c r="E32" s="47">
        <f t="shared" si="0"/>
        <v>171534.72</v>
      </c>
    </row>
    <row r="33" spans="1:5" ht="15" customHeight="1">
      <c r="A33" s="12" t="s">
        <v>32</v>
      </c>
      <c r="B33" s="13"/>
      <c r="C33" s="54">
        <v>164216.16</v>
      </c>
      <c r="D33" s="32"/>
      <c r="E33" s="47">
        <f t="shared" si="0"/>
        <v>164216.16</v>
      </c>
    </row>
    <row r="34" spans="1:5" ht="15" customHeight="1">
      <c r="A34" s="12" t="s">
        <v>33</v>
      </c>
      <c r="B34" s="13"/>
      <c r="C34" s="54">
        <v>38725.67</v>
      </c>
      <c r="D34" s="33"/>
      <c r="E34" s="47">
        <f t="shared" si="0"/>
        <v>38725.67</v>
      </c>
    </row>
    <row r="35" spans="1:5" ht="15" customHeight="1">
      <c r="A35" s="12" t="s">
        <v>34</v>
      </c>
      <c r="B35" s="13"/>
      <c r="C35" s="54">
        <v>8352.35</v>
      </c>
      <c r="D35" s="32">
        <v>117860</v>
      </c>
      <c r="E35" s="47">
        <f t="shared" si="0"/>
        <v>126212.35</v>
      </c>
    </row>
    <row r="36" spans="1:5" ht="15" customHeight="1">
      <c r="A36" s="12" t="s">
        <v>35</v>
      </c>
      <c r="B36" s="13"/>
      <c r="C36" s="54">
        <v>73903.31000000001</v>
      </c>
      <c r="D36" s="33"/>
      <c r="E36" s="47">
        <f t="shared" si="0"/>
        <v>73903.31000000001</v>
      </c>
    </row>
    <row r="37" spans="1:5" ht="15" customHeight="1">
      <c r="A37" s="12" t="s">
        <v>50</v>
      </c>
      <c r="B37" s="13"/>
      <c r="C37" s="54">
        <v>903.7700000000001</v>
      </c>
      <c r="D37" s="33"/>
      <c r="E37" s="47">
        <f t="shared" si="0"/>
        <v>903.7700000000001</v>
      </c>
    </row>
    <row r="38" spans="1:5" ht="15" customHeight="1">
      <c r="A38" s="12" t="s">
        <v>36</v>
      </c>
      <c r="B38" s="13"/>
      <c r="C38" s="54">
        <v>23142.77</v>
      </c>
      <c r="D38" s="33"/>
      <c r="E38" s="47">
        <f t="shared" si="0"/>
        <v>23142.77</v>
      </c>
    </row>
    <row r="39" spans="1:5" ht="15" customHeight="1">
      <c r="A39" s="12" t="s">
        <v>47</v>
      </c>
      <c r="B39" s="13"/>
      <c r="C39" s="54">
        <v>1623.0299999999997</v>
      </c>
      <c r="D39" s="33"/>
      <c r="E39" s="47">
        <f t="shared" si="0"/>
        <v>1623.0299999999997</v>
      </c>
    </row>
    <row r="40" spans="1:5" ht="15" customHeight="1">
      <c r="A40" s="12" t="s">
        <v>39</v>
      </c>
      <c r="B40" s="13"/>
      <c r="C40" s="54">
        <v>21112.18</v>
      </c>
      <c r="D40" s="32"/>
      <c r="E40" s="47">
        <f t="shared" si="0"/>
        <v>21112.18</v>
      </c>
    </row>
    <row r="41" spans="1:5" ht="15" customHeight="1">
      <c r="A41" s="12" t="s">
        <v>38</v>
      </c>
      <c r="B41" s="13"/>
      <c r="C41" s="54">
        <v>127614.03</v>
      </c>
      <c r="D41" s="32"/>
      <c r="E41" s="47">
        <f t="shared" si="0"/>
        <v>127614.03</v>
      </c>
    </row>
    <row r="42" spans="1:5" ht="15" customHeight="1">
      <c r="A42" s="12" t="s">
        <v>49</v>
      </c>
      <c r="B42" s="13"/>
      <c r="C42" s="54">
        <v>8160</v>
      </c>
      <c r="D42" s="32">
        <v>18140</v>
      </c>
      <c r="E42" s="47">
        <f t="shared" si="0"/>
        <v>26300</v>
      </c>
    </row>
    <row r="43" spans="1:5" ht="15" customHeight="1">
      <c r="A43" s="12" t="s">
        <v>40</v>
      </c>
      <c r="B43" s="13"/>
      <c r="C43" s="54">
        <v>38796.020000000004</v>
      </c>
      <c r="D43" s="32"/>
      <c r="E43" s="47">
        <f t="shared" si="0"/>
        <v>38796.020000000004</v>
      </c>
    </row>
    <row r="44" spans="1:5" ht="15" customHeight="1">
      <c r="A44" s="12" t="s">
        <v>41</v>
      </c>
      <c r="B44" s="13"/>
      <c r="C44" s="54">
        <v>44534.54</v>
      </c>
      <c r="D44" s="32"/>
      <c r="E44" s="47">
        <f t="shared" si="0"/>
        <v>44534.54</v>
      </c>
    </row>
    <row r="45" spans="1:5" ht="15" customHeight="1">
      <c r="A45" s="12" t="s">
        <v>42</v>
      </c>
      <c r="B45" s="13"/>
      <c r="C45" s="54">
        <v>9397.760000000002</v>
      </c>
      <c r="D45" s="34"/>
      <c r="E45" s="47">
        <f t="shared" si="0"/>
        <v>9397.760000000002</v>
      </c>
    </row>
    <row r="46" spans="1:5" ht="13.5" thickBot="1">
      <c r="A46" s="35" t="s">
        <v>43</v>
      </c>
      <c r="B46" s="14"/>
      <c r="C46" s="58">
        <v>80922.33</v>
      </c>
      <c r="D46" s="36"/>
      <c r="E46" s="47">
        <f t="shared" si="0"/>
        <v>80922.33</v>
      </c>
    </row>
    <row r="47" spans="1:5" ht="13.5" thickBot="1">
      <c r="A47" s="15" t="s">
        <v>44</v>
      </c>
      <c r="B47" s="16"/>
      <c r="C47" s="17">
        <f>SUM(C6:C46)</f>
        <v>4416669.69</v>
      </c>
      <c r="D47" s="18">
        <f>SUM(D6:D46)</f>
        <v>364600</v>
      </c>
      <c r="E47" s="17">
        <f>SUM(E6:E46)</f>
        <v>4781269.689999999</v>
      </c>
    </row>
  </sheetData>
  <sheetProtection/>
  <printOptions horizontalCentered="1" verticalCentered="1"/>
  <pageMargins left="0.7480314960629921" right="0.7480314960629921" top="0" bottom="0" header="0" footer="0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tecnic dades2</dc:creator>
  <cp:keywords/>
  <dc:description/>
  <cp:lastModifiedBy>tecnic dades</cp:lastModifiedBy>
  <cp:lastPrinted>2015-03-31T10:40:28Z</cp:lastPrinted>
  <dcterms:created xsi:type="dcterms:W3CDTF">2010-03-01T11:06:14Z</dcterms:created>
  <dcterms:modified xsi:type="dcterms:W3CDTF">2015-03-31T10:40:47Z</dcterms:modified>
  <cp:category/>
  <cp:version/>
  <cp:contentType/>
  <cp:contentStatus/>
</cp:coreProperties>
</file>