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26" windowWidth="15480" windowHeight="6330" activeTab="0"/>
  </bookViews>
  <sheets>
    <sheet name="RECOLLIDES" sheetId="1" r:id="rId1"/>
    <sheet name="RECOLLIDES I" sheetId="2" r:id="rId2"/>
    <sheet name="Deixalleria" sheetId="3" r:id="rId3"/>
    <sheet name="CALENDARI PAPER" sheetId="4" r:id="rId4"/>
    <sheet name="CALENDARI VIDRE" sheetId="5" r:id="rId5"/>
    <sheet name="CALENDARI ENVASO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<sst xmlns="http://schemas.openxmlformats.org/spreadsheetml/2006/main" count="384" uniqueCount="67">
  <si>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</si>
  <si>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</si>
  <si>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</si>
  <si>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</si>
  <si>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</si>
  <si>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</si>
  <si>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</si>
  <si>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</si>
  <si>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</si>
  <si>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</si>
  <si>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</si>
  <si>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MONTMELÓ</t>
  </si>
  <si>
    <t>Àrees d'aportació</t>
  </si>
  <si>
    <t>Complementària</t>
  </si>
  <si>
    <t>Deixalleria</t>
  </si>
  <si>
    <t xml:space="preserve">TOTAL </t>
  </si>
  <si>
    <t>TOTAL</t>
  </si>
  <si>
    <t>Deixalleria*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</si>
  <si>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</si>
  <si>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</si>
  <si>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</si>
  <si>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r>
      <t>Voluminosos (m</t>
    </r>
    <r>
      <rPr>
        <vertAlign val="superscript"/>
        <sz val="11"/>
        <color indexed="8"/>
        <rFont val="Verdana"/>
        <family val="2"/>
      </rPr>
      <t>3</t>
    </r>
    <r>
      <rPr>
        <sz val="11"/>
        <color indexed="8"/>
        <rFont val="Verdana"/>
        <family val="2"/>
      </rPr>
      <t>)</t>
    </r>
  </si>
  <si>
    <t>Setembre</t>
  </si>
  <si>
    <t xml:space="preserve">G E N E R </t>
  </si>
  <si>
    <t xml:space="preserve">F E B R E R </t>
  </si>
  <si>
    <t>M A R Ç</t>
  </si>
  <si>
    <t>LLEGENDA</t>
  </si>
  <si>
    <t>dl</t>
  </si>
  <si>
    <t>dm</t>
  </si>
  <si>
    <t>dc</t>
  </si>
  <si>
    <t>dj</t>
  </si>
  <si>
    <t>dv</t>
  </si>
  <si>
    <t>ds</t>
  </si>
  <si>
    <t>dg</t>
  </si>
  <si>
    <t>Recollida de paper</t>
  </si>
  <si>
    <t>Festius Nacionals</t>
  </si>
  <si>
    <t>A B R I L</t>
  </si>
  <si>
    <t>M A IG</t>
  </si>
  <si>
    <t>J U N Y</t>
  </si>
  <si>
    <t>FESTES LOCALS</t>
  </si>
  <si>
    <t>J U L I O L</t>
  </si>
  <si>
    <t xml:space="preserve">A G O S T </t>
  </si>
  <si>
    <t>S E T E M B R E</t>
  </si>
  <si>
    <t>O C T U B R E</t>
  </si>
  <si>
    <t>N O V E M B R E</t>
  </si>
  <si>
    <t>D E S E M B R E</t>
  </si>
  <si>
    <t>Subjecte a possibles modificacions respecte els dies festius</t>
  </si>
  <si>
    <t>Recollida de vidre</t>
  </si>
  <si>
    <t>Recollida d'envasos</t>
  </si>
  <si>
    <t>PAPER I CARTRÓ (Tn)</t>
  </si>
  <si>
    <t>ENVASOS LLEUGERS (Tn)</t>
  </si>
  <si>
    <t>VIDRE (Tn)</t>
  </si>
  <si>
    <t>Orgànica (Tn)</t>
  </si>
  <si>
    <t>Resta (Tn)</t>
  </si>
  <si>
    <t xml:space="preserve"> Porta a Porta de P/C Comercial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</si>
  <si>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</si>
  <si>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</si>
  <si>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</si>
  <si>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</si>
  <si>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</si>
  <si>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</si>
  <si>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</si>
  <si>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2012</t>
  </si>
  <si>
    <t>SERVEI DE RECOLLIDA D'ORGÀNICA, RESTA, PORTA A PORTA DE PAPER I CARTRÓ COMERCIAL I VOLUMINOSOS, 2012</t>
  </si>
  <si>
    <t>SERVEI DE DEIXALLERIA, 2012</t>
  </si>
  <si>
    <t>28 de maig</t>
  </si>
  <si>
    <t>29 de juny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</si>
</sst>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24"/>
      <color indexed="9"/>
      <name val="Century Gothic"/>
      <family val="2"/>
    </font>
    <font>
      <b/>
      <sz val="28"/>
      <color indexed="18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10"/>
      <name val="Century Gothic"/>
      <family val="2"/>
    </font>
    <font>
      <sz val="10"/>
      <color indexed="10"/>
      <name val="Arial"/>
      <family val="2"/>
    </font>
    <font>
      <b/>
      <sz val="10"/>
      <name val="Century Gothic"/>
      <family val="2"/>
    </font>
    <font>
      <sz val="11"/>
      <name val="Palatino Linotype"/>
      <family val="1"/>
    </font>
    <font>
      <b/>
      <sz val="24"/>
      <name val="Century Gothic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8"/>
      <color indexed="8"/>
      <name val="Arial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4" borderId="0" applyNumberFormat="0" applyBorder="0" applyAlignment="0" applyProtection="0"/>
    <xf numFmtId="0" fontId="53" fillId="18" borderId="1" applyNumberFormat="0" applyAlignment="0" applyProtection="0"/>
    <xf numFmtId="0" fontId="54" fillId="19" borderId="2" applyNumberFormat="0" applyAlignment="0" applyProtection="0"/>
    <xf numFmtId="0" fontId="55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5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6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9" fillId="18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62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29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3" fontId="6" fillId="0" borderId="14" xfId="0" applyNumberFormat="1" applyFont="1" applyFill="1" applyBorder="1" applyAlignment="1" applyProtection="1">
      <alignment horizontal="center"/>
      <protection hidden="1"/>
    </xf>
    <xf numFmtId="3" fontId="6" fillId="0" borderId="15" xfId="0" applyNumberFormat="1" applyFont="1" applyFill="1" applyBorder="1" applyAlignment="1" applyProtection="1">
      <alignment horizontal="center"/>
      <protection hidden="1"/>
    </xf>
    <xf numFmtId="0" fontId="2" fillId="30" borderId="17" xfId="0" applyFont="1" applyFill="1" applyBorder="1" applyAlignment="1" applyProtection="1">
      <alignment horizontal="center" vertical="center" wrapText="1"/>
      <protection hidden="1"/>
    </xf>
    <xf numFmtId="0" fontId="4" fillId="30" borderId="17" xfId="0" applyFont="1" applyFill="1" applyBorder="1" applyAlignment="1" applyProtection="1">
      <alignment horizont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3" fontId="2" fillId="0" borderId="15" xfId="0" applyNumberFormat="1" applyFont="1" applyFill="1" applyBorder="1" applyAlignment="1" applyProtection="1">
      <alignment horizontal="center"/>
      <protection hidden="1"/>
    </xf>
    <xf numFmtId="3" fontId="2" fillId="0" borderId="16" xfId="0" applyNumberFormat="1" applyFont="1" applyFill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4" fontId="4" fillId="29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0" xfId="0" applyNumberFormat="1" applyFont="1" applyFill="1" applyBorder="1" applyAlignment="1" applyProtection="1">
      <alignment horizontal="center"/>
      <protection hidden="1"/>
    </xf>
    <xf numFmtId="4" fontId="4" fillId="0" borderId="11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0" fillId="30" borderId="0" xfId="0" applyFill="1" applyAlignment="1">
      <alignment/>
    </xf>
    <xf numFmtId="0" fontId="20" fillId="30" borderId="0" xfId="0" applyFont="1" applyFill="1" applyBorder="1" applyAlignment="1">
      <alignment vertical="center"/>
    </xf>
    <xf numFmtId="0" fontId="22" fillId="30" borderId="0" xfId="0" applyFont="1" applyFill="1" applyAlignment="1">
      <alignment vertical="center"/>
    </xf>
    <xf numFmtId="0" fontId="22" fillId="18" borderId="32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center" vertical="center"/>
    </xf>
    <xf numFmtId="0" fontId="22" fillId="18" borderId="33" xfId="0" applyFont="1" applyFill="1" applyBorder="1" applyAlignment="1">
      <alignment horizontal="center" vertical="center"/>
    </xf>
    <xf numFmtId="0" fontId="22" fillId="30" borderId="0" xfId="0" applyFont="1" applyFill="1" applyBorder="1" applyAlignment="1">
      <alignment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2" fillId="30" borderId="0" xfId="0" applyFont="1" applyFill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8" fillId="0" borderId="0" xfId="0" applyFont="1" applyAlignment="1">
      <alignment/>
    </xf>
    <xf numFmtId="0" fontId="23" fillId="35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3" fillId="35" borderId="4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3" fillId="35" borderId="46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3" fillId="35" borderId="49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3" fillId="0" borderId="5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18" fillId="30" borderId="0" xfId="0" applyFont="1" applyFill="1" applyAlignment="1">
      <alignment/>
    </xf>
    <xf numFmtId="0" fontId="23" fillId="35" borderId="37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3" fillId="35" borderId="45" xfId="0" applyFont="1" applyFill="1" applyBorder="1" applyAlignment="1">
      <alignment horizontal="center" vertical="center" wrapText="1"/>
    </xf>
    <xf numFmtId="0" fontId="23" fillId="35" borderId="54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35" borderId="55" xfId="0" applyFont="1" applyFill="1" applyBorder="1" applyAlignment="1">
      <alignment horizontal="center" vertical="center" wrapText="1"/>
    </xf>
    <xf numFmtId="0" fontId="23" fillId="36" borderId="37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3" fillId="30" borderId="35" xfId="0" applyFont="1" applyFill="1" applyBorder="1" applyAlignment="1">
      <alignment horizontal="center" vertical="center" wrapText="1"/>
    </xf>
    <xf numFmtId="0" fontId="23" fillId="35" borderId="3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35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3" fillId="30" borderId="0" xfId="0" applyFont="1" applyFill="1" applyBorder="1" applyAlignment="1">
      <alignment horizontal="center" vertical="center" wrapText="1"/>
    </xf>
    <xf numFmtId="0" fontId="24" fillId="30" borderId="0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vertical="center" wrapText="1"/>
    </xf>
    <xf numFmtId="0" fontId="23" fillId="0" borderId="57" xfId="0" applyFont="1" applyFill="1" applyBorder="1" applyAlignment="1">
      <alignment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3" fillId="30" borderId="0" xfId="0" applyFont="1" applyFill="1" applyBorder="1" applyAlignment="1">
      <alignment horizontal="center" vertical="center"/>
    </xf>
    <xf numFmtId="0" fontId="27" fillId="30" borderId="0" xfId="0" applyFont="1" applyFill="1" applyAlignment="1">
      <alignment vertical="center"/>
    </xf>
    <xf numFmtId="0" fontId="0" fillId="37" borderId="0" xfId="0" applyFill="1" applyAlignment="1">
      <alignment/>
    </xf>
    <xf numFmtId="0" fontId="23" fillId="0" borderId="44" xfId="0" applyFont="1" applyFill="1" applyBorder="1" applyAlignment="1">
      <alignment horizontal="center" vertical="center" wrapText="1"/>
    </xf>
    <xf numFmtId="0" fontId="23" fillId="37" borderId="0" xfId="0" applyFont="1" applyFill="1" applyBorder="1" applyAlignment="1">
      <alignment horizontal="center" vertical="center" wrapText="1"/>
    </xf>
    <xf numFmtId="0" fontId="23" fillId="37" borderId="39" xfId="0" applyFont="1" applyFill="1" applyBorder="1" applyAlignment="1">
      <alignment horizontal="center" vertical="center" wrapText="1"/>
    </xf>
    <xf numFmtId="0" fontId="23" fillId="37" borderId="49" xfId="0" applyFont="1" applyFill="1" applyBorder="1" applyAlignment="1">
      <alignment horizontal="center" vertical="center" wrapText="1"/>
    </xf>
    <xf numFmtId="0" fontId="23" fillId="37" borderId="40" xfId="0" applyFont="1" applyFill="1" applyBorder="1" applyAlignment="1">
      <alignment horizontal="center" vertical="center" wrapText="1"/>
    </xf>
    <xf numFmtId="0" fontId="25" fillId="30" borderId="0" xfId="0" applyFont="1" applyFill="1" applyBorder="1" applyAlignment="1">
      <alignment horizontal="center"/>
    </xf>
    <xf numFmtId="0" fontId="23" fillId="37" borderId="46" xfId="0" applyFont="1" applyFill="1" applyBorder="1" applyAlignment="1">
      <alignment horizontal="center" vertical="center" wrapText="1"/>
    </xf>
    <xf numFmtId="0" fontId="24" fillId="30" borderId="39" xfId="0" applyFont="1" applyFill="1" applyBorder="1" applyAlignment="1">
      <alignment horizontal="center" vertical="center" wrapText="1"/>
    </xf>
    <xf numFmtId="0" fontId="23" fillId="37" borderId="54" xfId="0" applyFont="1" applyFill="1" applyBorder="1" applyAlignment="1">
      <alignment horizontal="center" vertical="center" wrapText="1"/>
    </xf>
    <xf numFmtId="0" fontId="23" fillId="37" borderId="45" xfId="0" applyFont="1" applyFill="1" applyBorder="1" applyAlignment="1">
      <alignment horizontal="center" vertical="center" wrapText="1"/>
    </xf>
    <xf numFmtId="0" fontId="23" fillId="37" borderId="37" xfId="0" applyFont="1" applyFill="1" applyBorder="1" applyAlignment="1">
      <alignment horizontal="center" vertical="center" wrapText="1"/>
    </xf>
    <xf numFmtId="0" fontId="23" fillId="37" borderId="55" xfId="0" applyFont="1" applyFill="1" applyBorder="1" applyAlignment="1">
      <alignment horizontal="center" vertical="center" wrapText="1"/>
    </xf>
    <xf numFmtId="0" fontId="23" fillId="38" borderId="39" xfId="0" applyFont="1" applyFill="1" applyBorder="1" applyAlignment="1">
      <alignment horizontal="center" vertical="center" wrapText="1"/>
    </xf>
    <xf numFmtId="0" fontId="23" fillId="38" borderId="41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23" fillId="38" borderId="40" xfId="0" applyFont="1" applyFill="1" applyBorder="1" applyAlignment="1">
      <alignment horizontal="center" vertical="center" wrapText="1"/>
    </xf>
    <xf numFmtId="0" fontId="23" fillId="38" borderId="45" xfId="0" applyFont="1" applyFill="1" applyBorder="1" applyAlignment="1">
      <alignment horizontal="center" vertical="center" wrapText="1"/>
    </xf>
    <xf numFmtId="0" fontId="23" fillId="38" borderId="46" xfId="0" applyFont="1" applyFill="1" applyBorder="1" applyAlignment="1">
      <alignment horizontal="center" vertical="center" wrapText="1"/>
    </xf>
    <xf numFmtId="0" fontId="23" fillId="38" borderId="47" xfId="0" applyFont="1" applyFill="1" applyBorder="1" applyAlignment="1">
      <alignment horizontal="center" vertical="center" wrapText="1"/>
    </xf>
    <xf numFmtId="0" fontId="23" fillId="38" borderId="0" xfId="0" applyFont="1" applyFill="1" applyBorder="1" applyAlignment="1">
      <alignment horizontal="center" vertical="center" wrapText="1"/>
    </xf>
    <xf numFmtId="0" fontId="23" fillId="38" borderId="37" xfId="0" applyFont="1" applyFill="1" applyBorder="1" applyAlignment="1">
      <alignment horizontal="center" vertical="center" wrapText="1"/>
    </xf>
    <xf numFmtId="0" fontId="23" fillId="38" borderId="49" xfId="0" applyFont="1" applyFill="1" applyBorder="1" applyAlignment="1">
      <alignment horizontal="center" vertical="center" wrapText="1"/>
    </xf>
    <xf numFmtId="0" fontId="23" fillId="38" borderId="51" xfId="0" applyFont="1" applyFill="1" applyBorder="1" applyAlignment="1">
      <alignment horizontal="center" vertical="center" wrapText="1"/>
    </xf>
    <xf numFmtId="0" fontId="23" fillId="38" borderId="34" xfId="0" applyFont="1" applyFill="1" applyBorder="1" applyAlignment="1">
      <alignment horizontal="center" vertical="center" wrapText="1"/>
    </xf>
    <xf numFmtId="0" fontId="23" fillId="38" borderId="55" xfId="0" applyFont="1" applyFill="1" applyBorder="1" applyAlignment="1">
      <alignment horizontal="center" vertical="center" wrapText="1"/>
    </xf>
    <xf numFmtId="0" fontId="23" fillId="38" borderId="54" xfId="0" applyFont="1" applyFill="1" applyBorder="1" applyAlignment="1">
      <alignment horizontal="center" vertical="center" wrapText="1"/>
    </xf>
    <xf numFmtId="0" fontId="23" fillId="38" borderId="35" xfId="0" applyFont="1" applyFill="1" applyBorder="1" applyAlignment="1">
      <alignment horizontal="center" vertical="center" wrapText="1"/>
    </xf>
    <xf numFmtId="0" fontId="23" fillId="38" borderId="35" xfId="0" applyFont="1" applyFill="1" applyBorder="1" applyAlignment="1">
      <alignment horizontal="center" vertical="center"/>
    </xf>
    <xf numFmtId="0" fontId="23" fillId="38" borderId="43" xfId="0" applyFont="1" applyFill="1" applyBorder="1" applyAlignment="1">
      <alignment horizontal="center" vertical="center" wrapText="1"/>
    </xf>
    <xf numFmtId="0" fontId="23" fillId="38" borderId="48" xfId="0" applyFont="1" applyFill="1" applyBorder="1" applyAlignment="1">
      <alignment horizontal="center" vertical="center" wrapText="1"/>
    </xf>
    <xf numFmtId="0" fontId="23" fillId="38" borderId="57" xfId="0" applyFont="1" applyFill="1" applyBorder="1" applyAlignment="1">
      <alignment horizontal="center" vertical="center" wrapText="1"/>
    </xf>
    <xf numFmtId="0" fontId="24" fillId="38" borderId="3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58" xfId="0" applyFont="1" applyFill="1" applyBorder="1" applyAlignment="1" applyProtection="1">
      <alignment horizontal="center"/>
      <protection hidden="1"/>
    </xf>
    <xf numFmtId="0" fontId="7" fillId="29" borderId="59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58" xfId="0" applyFont="1" applyFill="1" applyBorder="1" applyAlignment="1" applyProtection="1">
      <alignment horizontal="center"/>
      <protection hidden="1"/>
    </xf>
    <xf numFmtId="0" fontId="4" fillId="31" borderId="59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58" xfId="0" applyFont="1" applyFill="1" applyBorder="1" applyAlignment="1" applyProtection="1">
      <alignment horizontal="center"/>
      <protection hidden="1"/>
    </xf>
    <xf numFmtId="0" fontId="4" fillId="32" borderId="59" xfId="0" applyFont="1" applyFill="1" applyBorder="1" applyAlignment="1" applyProtection="1">
      <alignment horizontal="center"/>
      <protection hidden="1"/>
    </xf>
    <xf numFmtId="0" fontId="21" fillId="39" borderId="51" xfId="0" applyFont="1" applyFill="1" applyBorder="1" applyAlignment="1">
      <alignment horizontal="center" vertical="center"/>
    </xf>
    <xf numFmtId="0" fontId="21" fillId="39" borderId="60" xfId="0" applyFont="1" applyFill="1" applyBorder="1" applyAlignment="1">
      <alignment horizontal="center" vertical="center"/>
    </xf>
    <xf numFmtId="0" fontId="21" fillId="39" borderId="52" xfId="0" applyFont="1" applyFill="1" applyBorder="1" applyAlignment="1">
      <alignment horizontal="center" vertical="center"/>
    </xf>
    <xf numFmtId="0" fontId="21" fillId="39" borderId="51" xfId="0" applyFont="1" applyFill="1" applyBorder="1" applyAlignment="1">
      <alignment horizontal="left" vertical="center"/>
    </xf>
    <xf numFmtId="0" fontId="21" fillId="39" borderId="60" xfId="0" applyFont="1" applyFill="1" applyBorder="1" applyAlignment="1">
      <alignment horizontal="left" vertical="center"/>
    </xf>
    <xf numFmtId="0" fontId="21" fillId="39" borderId="52" xfId="0" applyFont="1" applyFill="1" applyBorder="1" applyAlignment="1">
      <alignment horizontal="left" vertical="center"/>
    </xf>
    <xf numFmtId="0" fontId="23" fillId="30" borderId="35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/>
    </xf>
    <xf numFmtId="0" fontId="21" fillId="40" borderId="51" xfId="0" applyFont="1" applyFill="1" applyBorder="1" applyAlignment="1">
      <alignment horizontal="center" vertical="center"/>
    </xf>
    <xf numFmtId="0" fontId="21" fillId="40" borderId="60" xfId="0" applyFont="1" applyFill="1" applyBorder="1" applyAlignment="1">
      <alignment horizontal="center" vertical="center"/>
    </xf>
    <xf numFmtId="0" fontId="21" fillId="40" borderId="52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21" fillId="40" borderId="51" xfId="0" applyFont="1" applyFill="1" applyBorder="1" applyAlignment="1">
      <alignment horizontal="left" vertical="center"/>
    </xf>
    <xf numFmtId="0" fontId="21" fillId="40" borderId="60" xfId="0" applyFont="1" applyFill="1" applyBorder="1" applyAlignment="1">
      <alignment horizontal="left" vertical="center"/>
    </xf>
    <xf numFmtId="0" fontId="21" fillId="40" borderId="52" xfId="0" applyFont="1" applyFill="1" applyBorder="1" applyAlignment="1">
      <alignment horizontal="left" vertical="center"/>
    </xf>
    <xf numFmtId="0" fontId="26" fillId="41" borderId="51" xfId="0" applyFont="1" applyFill="1" applyBorder="1" applyAlignment="1">
      <alignment horizontal="center" vertical="center"/>
    </xf>
    <xf numFmtId="0" fontId="26" fillId="41" borderId="60" xfId="0" applyFont="1" applyFill="1" applyBorder="1" applyAlignment="1">
      <alignment horizontal="center" vertical="center"/>
    </xf>
    <xf numFmtId="0" fontId="26" fillId="41" borderId="52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 vertical="center"/>
    </xf>
    <xf numFmtId="0" fontId="26" fillId="41" borderId="51" xfId="0" applyFont="1" applyFill="1" applyBorder="1" applyAlignment="1">
      <alignment horizontal="left" vertical="center"/>
    </xf>
    <xf numFmtId="0" fontId="26" fillId="41" borderId="60" xfId="0" applyFont="1" applyFill="1" applyBorder="1" applyAlignment="1">
      <alignment horizontal="left" vertical="center"/>
    </xf>
    <xf numFmtId="0" fontId="26" fillId="41" borderId="52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225"/>
          <c:w val="0.916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27794438"/>
        <c:axId val="48823351"/>
      </c:barChart>
      <c:catAx>
        <c:axId val="277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23351"/>
        <c:crosses val="autoZero"/>
        <c:auto val="1"/>
        <c:lblOffset val="100"/>
        <c:tickLblSkip val="1"/>
        <c:noMultiLvlLbl val="0"/>
      </c:catAx>
      <c:valAx>
        <c:axId val="48823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94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575"/>
          <c:w val="0.851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36756976"/>
        <c:axId val="62377329"/>
      </c:barChart>
      <c:catAx>
        <c:axId val="3675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77329"/>
        <c:crosses val="autoZero"/>
        <c:auto val="1"/>
        <c:lblOffset val="100"/>
        <c:tickLblSkip val="1"/>
        <c:noMultiLvlLbl val="0"/>
      </c:catAx>
      <c:valAx>
        <c:axId val="62377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6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8"/>
          <c:w val="0.9152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24525050"/>
        <c:axId val="19398859"/>
      </c:bar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98859"/>
        <c:crosses val="autoZero"/>
        <c:auto val="1"/>
        <c:lblOffset val="100"/>
        <c:tickLblSkip val="1"/>
        <c:noMultiLvlLbl val="0"/>
      </c:catAx>
      <c:valAx>
        <c:axId val="19398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25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255"/>
          <c:w val="0.940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40372004"/>
        <c:axId val="27803717"/>
      </c:bar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03717"/>
        <c:crosses val="autoZero"/>
        <c:auto val="1"/>
        <c:lblOffset val="100"/>
        <c:tickLblSkip val="1"/>
        <c:noMultiLvlLbl val="0"/>
      </c:catAx>
      <c:valAx>
        <c:axId val="27803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2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425"/>
          <c:w val="0.933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48906862"/>
        <c:axId val="37508575"/>
      </c:bar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08575"/>
        <c:crosses val="autoZero"/>
        <c:auto val="1"/>
        <c:lblOffset val="100"/>
        <c:tickLblSkip val="1"/>
        <c:noMultiLvlLbl val="0"/>
      </c:catAx>
      <c:valAx>
        <c:axId val="37508575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101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4475"/>
          <c:w val="0.9067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I'!$G$8:$G$19</c:f>
              <c:numCache/>
            </c:numRef>
          </c:val>
        </c:ser>
        <c:gapWidth val="92"/>
        <c:axId val="2032856"/>
        <c:axId val="18295705"/>
      </c:barChart>
      <c:cat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95705"/>
        <c:crosses val="autoZero"/>
        <c:auto val="1"/>
        <c:lblOffset val="100"/>
        <c:tickLblSkip val="1"/>
        <c:noMultiLvlLbl val="0"/>
      </c:catAx>
      <c:valAx>
        <c:axId val="18295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2856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525"/>
          <c:w val="0.8967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30443618"/>
        <c:axId val="5557107"/>
      </c:bar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3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425"/>
          <c:w val="0.964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50013964"/>
        <c:axId val="47472493"/>
      </c:bar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72493"/>
        <c:crosses val="autoZero"/>
        <c:auto val="1"/>
        <c:lblOffset val="100"/>
        <c:tickLblSkip val="1"/>
        <c:noMultiLvlLbl val="0"/>
      </c:catAx>
      <c:valAx>
        <c:axId val="474724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0013964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914400</xdr:colOff>
      <xdr:row>40</xdr:row>
      <xdr:rowOff>142875</xdr:rowOff>
    </xdr:to>
    <xdr:graphicFrame>
      <xdr:nvGraphicFramePr>
        <xdr:cNvPr id="1" name="13 Gráfico"/>
        <xdr:cNvGraphicFramePr/>
      </xdr:nvGraphicFramePr>
      <xdr:xfrm>
        <a:off x="0" y="5819775"/>
        <a:ext cx="4857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1190625</xdr:colOff>
      <xdr:row>23</xdr:row>
      <xdr:rowOff>0</xdr:rowOff>
    </xdr:from>
    <xdr:to>
      <xdr:col>9</xdr:col>
      <xdr:colOff>542925</xdr:colOff>
      <xdr:row>40</xdr:row>
      <xdr:rowOff>142875</xdr:rowOff>
    </xdr:to>
    <xdr:graphicFrame>
      <xdr:nvGraphicFramePr>
        <xdr:cNvPr id="2" name="10 Gráfico"/>
        <xdr:cNvGraphicFramePr/>
      </xdr:nvGraphicFramePr>
      <xdr:xfrm>
        <a:off x="5133975" y="5819775"/>
        <a:ext cx="48958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22</xdr:row>
      <xdr:rowOff>228600</xdr:rowOff>
    </xdr:from>
    <xdr:to>
      <xdr:col>16</xdr:col>
      <xdr:colOff>371475</xdr:colOff>
      <xdr:row>40</xdr:row>
      <xdr:rowOff>133350</xdr:rowOff>
    </xdr:to>
    <xdr:graphicFrame>
      <xdr:nvGraphicFramePr>
        <xdr:cNvPr id="3" name="Chart 10"/>
        <xdr:cNvGraphicFramePr/>
      </xdr:nvGraphicFramePr>
      <xdr:xfrm>
        <a:off x="10229850" y="5800725"/>
        <a:ext cx="4762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11</xdr:col>
      <xdr:colOff>371475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2198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_Amunt"/>
      <sheetName val="Sta. Eulàlia de Ronçana"/>
      <sheetName val="Hoja5"/>
    </sheetNames>
    <sheetDataSet>
      <sheetData sheetId="0">
        <row r="4">
          <cell r="AA4">
            <v>9316.75</v>
          </cell>
        </row>
        <row r="5">
          <cell r="AA5">
            <v>6561.71</v>
          </cell>
        </row>
        <row r="6">
          <cell r="AA6">
            <v>7113.73</v>
          </cell>
        </row>
        <row r="7">
          <cell r="AA7">
            <v>6631.2</v>
          </cell>
        </row>
        <row r="8">
          <cell r="AA8">
            <v>8013.78</v>
          </cell>
        </row>
        <row r="9">
          <cell r="AA9">
            <v>6543.23</v>
          </cell>
        </row>
        <row r="10">
          <cell r="AA10">
            <v>7417.44</v>
          </cell>
        </row>
        <row r="11">
          <cell r="AA11">
            <v>5815.13</v>
          </cell>
        </row>
        <row r="12">
          <cell r="AA12">
            <v>6379.64</v>
          </cell>
        </row>
        <row r="13">
          <cell r="AA13">
            <v>8695</v>
          </cell>
        </row>
        <row r="14">
          <cell r="AA14">
            <v>7004.61</v>
          </cell>
        </row>
        <row r="15">
          <cell r="AA15">
            <v>8003.41</v>
          </cell>
        </row>
        <row r="16">
          <cell r="AA16">
            <v>755.45</v>
          </cell>
        </row>
        <row r="17">
          <cell r="AA17">
            <v>570.75</v>
          </cell>
        </row>
        <row r="18">
          <cell r="AA18">
            <v>204</v>
          </cell>
        </row>
        <row r="19">
          <cell r="AA19">
            <v>250</v>
          </cell>
        </row>
        <row r="20">
          <cell r="AA20">
            <v>170</v>
          </cell>
        </row>
        <row r="21">
          <cell r="AA21">
            <v>250</v>
          </cell>
        </row>
        <row r="22">
          <cell r="AA22">
            <v>270</v>
          </cell>
        </row>
        <row r="23">
          <cell r="AA23">
            <v>332.5</v>
          </cell>
        </row>
        <row r="24">
          <cell r="AA24">
            <v>200</v>
          </cell>
        </row>
        <row r="25">
          <cell r="AA25">
            <v>220</v>
          </cell>
        </row>
        <row r="26">
          <cell r="AA26">
            <v>318.97</v>
          </cell>
        </row>
        <row r="27">
          <cell r="AA27">
            <v>170</v>
          </cell>
        </row>
        <row r="28">
          <cell r="AA28">
            <v>334.62</v>
          </cell>
        </row>
        <row r="29">
          <cell r="AA29">
            <v>211.06</v>
          </cell>
        </row>
        <row r="30">
          <cell r="AA30">
            <v>136.78</v>
          </cell>
        </row>
        <row r="31">
          <cell r="AA31">
            <v>0</v>
          </cell>
        </row>
        <row r="32">
          <cell r="AA32">
            <v>0</v>
          </cell>
        </row>
        <row r="33">
          <cell r="AA33">
            <v>0</v>
          </cell>
        </row>
        <row r="34">
          <cell r="AA34">
            <v>0</v>
          </cell>
        </row>
        <row r="35">
          <cell r="AA35">
            <v>0</v>
          </cell>
        </row>
        <row r="36">
          <cell r="AA36">
            <v>0</v>
          </cell>
        </row>
        <row r="37">
          <cell r="AA37">
            <v>0</v>
          </cell>
        </row>
        <row r="38">
          <cell r="AA38">
            <v>0</v>
          </cell>
        </row>
        <row r="39">
          <cell r="AA39">
            <v>0</v>
          </cell>
        </row>
        <row r="52">
          <cell r="AA52">
            <v>8204.83</v>
          </cell>
        </row>
        <row r="53">
          <cell r="AA53">
            <v>6756.18</v>
          </cell>
        </row>
        <row r="54">
          <cell r="AA54">
            <v>6785.72</v>
          </cell>
        </row>
        <row r="55">
          <cell r="AA55">
            <v>8245.26</v>
          </cell>
        </row>
        <row r="56">
          <cell r="AA56">
            <v>8218.26</v>
          </cell>
        </row>
        <row r="57">
          <cell r="AA57">
            <v>8230.62</v>
          </cell>
        </row>
        <row r="58">
          <cell r="AA58">
            <v>9052.29</v>
          </cell>
        </row>
        <row r="59">
          <cell r="AA59">
            <v>7451.28</v>
          </cell>
        </row>
        <row r="60">
          <cell r="AA60">
            <v>7695.03</v>
          </cell>
        </row>
        <row r="61">
          <cell r="AA61">
            <v>9006.71</v>
          </cell>
        </row>
        <row r="62">
          <cell r="AA62">
            <v>8691.26</v>
          </cell>
        </row>
        <row r="63">
          <cell r="AA63">
            <v>9464.28</v>
          </cell>
        </row>
        <row r="64">
          <cell r="AA64">
            <v>33.11</v>
          </cell>
        </row>
        <row r="65">
          <cell r="AA65">
            <v>59.73</v>
          </cell>
        </row>
        <row r="66">
          <cell r="AA66">
            <v>44.44</v>
          </cell>
        </row>
        <row r="68">
          <cell r="AA68">
            <v>176.51</v>
          </cell>
        </row>
        <row r="69">
          <cell r="AA69">
            <v>68.73</v>
          </cell>
        </row>
        <row r="71">
          <cell r="AA71">
            <v>132.65</v>
          </cell>
        </row>
        <row r="72">
          <cell r="AA72">
            <v>45.15</v>
          </cell>
        </row>
        <row r="76">
          <cell r="AA76">
            <v>9077.14</v>
          </cell>
        </row>
        <row r="77">
          <cell r="AA77">
            <v>6037.44</v>
          </cell>
        </row>
        <row r="78">
          <cell r="AA78">
            <v>8448.15</v>
          </cell>
        </row>
        <row r="79">
          <cell r="AA79">
            <v>7798.1</v>
          </cell>
        </row>
        <row r="80">
          <cell r="AA80">
            <v>6180</v>
          </cell>
        </row>
        <row r="81">
          <cell r="AA81">
            <v>6198.77</v>
          </cell>
        </row>
        <row r="82">
          <cell r="AA82">
            <v>7769</v>
          </cell>
        </row>
        <row r="83">
          <cell r="AA83">
            <v>8481.59</v>
          </cell>
        </row>
        <row r="84">
          <cell r="AA84">
            <v>7385.74</v>
          </cell>
        </row>
        <row r="85">
          <cell r="AA85">
            <v>6329.03</v>
          </cell>
        </row>
        <row r="86">
          <cell r="AA86">
            <v>9953.29</v>
          </cell>
        </row>
        <row r="87">
          <cell r="AA87">
            <v>7337.18</v>
          </cell>
        </row>
        <row r="88">
          <cell r="AA88">
            <v>0</v>
          </cell>
        </row>
        <row r="89">
          <cell r="AA89">
            <v>253.85</v>
          </cell>
        </row>
        <row r="91">
          <cell r="AA91">
            <v>296.92</v>
          </cell>
        </row>
        <row r="96">
          <cell r="AA96">
            <v>265.93</v>
          </cell>
        </row>
        <row r="98">
          <cell r="AA98">
            <v>250.29</v>
          </cell>
        </row>
        <row r="100">
          <cell r="AA100">
            <v>25520</v>
          </cell>
        </row>
        <row r="101">
          <cell r="AA101">
            <v>23660</v>
          </cell>
        </row>
        <row r="102">
          <cell r="AA102">
            <v>28620</v>
          </cell>
        </row>
        <row r="103">
          <cell r="AA103">
            <v>25140</v>
          </cell>
        </row>
        <row r="104">
          <cell r="AA104">
            <v>33180</v>
          </cell>
        </row>
        <row r="105">
          <cell r="AA105">
            <v>30620</v>
          </cell>
        </row>
        <row r="106">
          <cell r="AA106">
            <v>30340</v>
          </cell>
        </row>
        <row r="107">
          <cell r="AA107">
            <v>22600</v>
          </cell>
        </row>
        <row r="108">
          <cell r="AA108">
            <v>28300</v>
          </cell>
        </row>
        <row r="109">
          <cell r="AA109">
            <v>30520</v>
          </cell>
        </row>
        <row r="110">
          <cell r="AA110">
            <v>29820</v>
          </cell>
        </row>
        <row r="111">
          <cell r="AA111">
            <v>29320</v>
          </cell>
        </row>
        <row r="112">
          <cell r="AA112">
            <v>197380</v>
          </cell>
        </row>
        <row r="113">
          <cell r="AA113">
            <v>188920</v>
          </cell>
        </row>
        <row r="114">
          <cell r="AA114">
            <v>205880</v>
          </cell>
        </row>
        <row r="115">
          <cell r="AA115">
            <v>195960</v>
          </cell>
        </row>
        <row r="116">
          <cell r="AA116">
            <v>226880</v>
          </cell>
        </row>
        <row r="117">
          <cell r="AA117">
            <v>210240</v>
          </cell>
        </row>
        <row r="118">
          <cell r="AA118">
            <v>213760</v>
          </cell>
        </row>
        <row r="119">
          <cell r="AA119">
            <v>174440</v>
          </cell>
        </row>
        <row r="120">
          <cell r="AA120">
            <v>193580</v>
          </cell>
        </row>
        <row r="121">
          <cell r="AA121">
            <v>200940</v>
          </cell>
        </row>
        <row r="122">
          <cell r="AA122">
            <v>193180</v>
          </cell>
        </row>
        <row r="123">
          <cell r="AA123">
            <v>201620</v>
          </cell>
        </row>
        <row r="124">
          <cell r="AA124">
            <v>4680</v>
          </cell>
        </row>
        <row r="125">
          <cell r="AA125">
            <v>4160</v>
          </cell>
        </row>
        <row r="126">
          <cell r="AA126">
            <v>4780</v>
          </cell>
        </row>
        <row r="127">
          <cell r="AA127">
            <v>3900</v>
          </cell>
        </row>
        <row r="128">
          <cell r="AA128">
            <v>3640</v>
          </cell>
        </row>
        <row r="129">
          <cell r="AA129">
            <v>3900</v>
          </cell>
        </row>
        <row r="130">
          <cell r="AA130">
            <v>4860</v>
          </cell>
        </row>
        <row r="131">
          <cell r="AA131">
            <v>3260</v>
          </cell>
        </row>
        <row r="132">
          <cell r="AA132">
            <v>3480</v>
          </cell>
        </row>
        <row r="133">
          <cell r="AA133">
            <v>3760</v>
          </cell>
        </row>
        <row r="134">
          <cell r="AA134">
            <v>3720</v>
          </cell>
        </row>
        <row r="135">
          <cell r="AA135">
            <v>3380</v>
          </cell>
        </row>
        <row r="136">
          <cell r="AA136">
            <v>48</v>
          </cell>
        </row>
        <row r="137">
          <cell r="AA137">
            <v>28</v>
          </cell>
        </row>
        <row r="138">
          <cell r="AA138">
            <v>24</v>
          </cell>
        </row>
        <row r="139">
          <cell r="AA139">
            <v>40</v>
          </cell>
        </row>
        <row r="140">
          <cell r="AA140">
            <v>24</v>
          </cell>
        </row>
        <row r="141">
          <cell r="AA141">
            <v>24</v>
          </cell>
        </row>
        <row r="142">
          <cell r="AA142">
            <v>40</v>
          </cell>
        </row>
        <row r="143">
          <cell r="AA143">
            <v>16</v>
          </cell>
        </row>
        <row r="144">
          <cell r="AA144">
            <v>16</v>
          </cell>
        </row>
        <row r="145">
          <cell r="AA145">
            <v>20</v>
          </cell>
        </row>
        <row r="146">
          <cell r="AA146">
            <v>16</v>
          </cell>
        </row>
        <row r="147">
          <cell r="AA147">
            <v>20</v>
          </cell>
        </row>
      </sheetData>
      <sheetData sheetId="1">
        <row r="5">
          <cell r="S5">
            <v>1.52</v>
          </cell>
        </row>
        <row r="7">
          <cell r="S7">
            <v>1.8</v>
          </cell>
        </row>
        <row r="8">
          <cell r="S8">
            <v>0.92</v>
          </cell>
        </row>
        <row r="9">
          <cell r="S9">
            <v>1.46</v>
          </cell>
        </row>
        <row r="10">
          <cell r="S10">
            <v>0.94</v>
          </cell>
        </row>
        <row r="11">
          <cell r="S11">
            <v>0.38</v>
          </cell>
        </row>
        <row r="12">
          <cell r="S12">
            <v>1.3</v>
          </cell>
        </row>
        <row r="13">
          <cell r="S13">
            <v>0.34</v>
          </cell>
        </row>
        <row r="14">
          <cell r="S14">
            <v>2.08</v>
          </cell>
        </row>
        <row r="16">
          <cell r="S16">
            <v>0.94</v>
          </cell>
        </row>
        <row r="18">
          <cell r="S18">
            <v>9.08</v>
          </cell>
        </row>
        <row r="19">
          <cell r="S19">
            <v>4.46</v>
          </cell>
        </row>
        <row r="20">
          <cell r="S20">
            <v>8.2</v>
          </cell>
        </row>
        <row r="21">
          <cell r="S21">
            <v>9.32</v>
          </cell>
        </row>
        <row r="22">
          <cell r="S22">
            <v>9.2</v>
          </cell>
        </row>
        <row r="23">
          <cell r="S23">
            <v>7.28</v>
          </cell>
        </row>
        <row r="24">
          <cell r="S24">
            <v>11.08</v>
          </cell>
        </row>
        <row r="25">
          <cell r="S25">
            <v>9.68</v>
          </cell>
        </row>
        <row r="26">
          <cell r="S26">
            <v>12.42</v>
          </cell>
        </row>
        <row r="27">
          <cell r="S27">
            <v>9.7</v>
          </cell>
        </row>
        <row r="28">
          <cell r="S28">
            <v>6.24</v>
          </cell>
        </row>
        <row r="29">
          <cell r="S29">
            <v>7.26</v>
          </cell>
        </row>
        <row r="31">
          <cell r="S31">
            <v>0</v>
          </cell>
        </row>
        <row r="32">
          <cell r="S32">
            <v>1.12</v>
          </cell>
        </row>
        <row r="33">
          <cell r="S33">
            <v>0.58</v>
          </cell>
        </row>
        <row r="34">
          <cell r="S34">
            <v>0.96</v>
          </cell>
        </row>
        <row r="35">
          <cell r="S35">
            <v>0</v>
          </cell>
        </row>
        <row r="36">
          <cell r="S36">
            <v>1.64</v>
          </cell>
        </row>
        <row r="37">
          <cell r="S37">
            <v>0.9</v>
          </cell>
        </row>
        <row r="38">
          <cell r="S38">
            <v>0.94</v>
          </cell>
        </row>
        <row r="39">
          <cell r="S39">
            <v>0.8</v>
          </cell>
        </row>
        <row r="40">
          <cell r="S40">
            <v>1.18</v>
          </cell>
        </row>
        <row r="41">
          <cell r="S41">
            <v>0.68</v>
          </cell>
        </row>
        <row r="42">
          <cell r="S42">
            <v>1.42</v>
          </cell>
        </row>
        <row r="44">
          <cell r="S44">
            <v>2.24</v>
          </cell>
        </row>
        <row r="45">
          <cell r="S45">
            <v>2.24</v>
          </cell>
        </row>
        <row r="46">
          <cell r="S46">
            <v>4.48</v>
          </cell>
        </row>
        <row r="47">
          <cell r="S47">
            <v>4.48</v>
          </cell>
        </row>
        <row r="48">
          <cell r="S48">
            <v>4.48</v>
          </cell>
        </row>
        <row r="49">
          <cell r="S49">
            <v>0</v>
          </cell>
        </row>
        <row r="50">
          <cell r="S50">
            <v>3.38</v>
          </cell>
        </row>
        <row r="51">
          <cell r="S51">
            <v>2.24</v>
          </cell>
        </row>
        <row r="52">
          <cell r="S52">
            <v>1.44</v>
          </cell>
        </row>
        <row r="53">
          <cell r="S53">
            <v>2.24</v>
          </cell>
        </row>
        <row r="54">
          <cell r="S54">
            <v>3.76</v>
          </cell>
        </row>
        <row r="55">
          <cell r="S55">
            <v>6.72</v>
          </cell>
        </row>
        <row r="57">
          <cell r="S57">
            <v>2.38</v>
          </cell>
        </row>
        <row r="58">
          <cell r="S58">
            <v>7.11</v>
          </cell>
        </row>
        <row r="59">
          <cell r="S59">
            <v>4.24</v>
          </cell>
        </row>
        <row r="60">
          <cell r="S60">
            <v>7.96</v>
          </cell>
        </row>
        <row r="61">
          <cell r="S61">
            <v>2.7</v>
          </cell>
        </row>
        <row r="62">
          <cell r="S62">
            <v>5.08</v>
          </cell>
        </row>
        <row r="63">
          <cell r="S63">
            <v>6.72</v>
          </cell>
        </row>
        <row r="64">
          <cell r="S64">
            <v>3.18</v>
          </cell>
        </row>
        <row r="65">
          <cell r="S65">
            <v>4.58</v>
          </cell>
        </row>
        <row r="66">
          <cell r="S66">
            <v>4</v>
          </cell>
        </row>
        <row r="67">
          <cell r="S67">
            <v>4.18</v>
          </cell>
        </row>
        <row r="68">
          <cell r="S68">
            <v>3.9</v>
          </cell>
        </row>
        <row r="70">
          <cell r="S70">
            <v>7.2</v>
          </cell>
        </row>
        <row r="71">
          <cell r="S71">
            <v>5.4</v>
          </cell>
        </row>
        <row r="72">
          <cell r="S72">
            <v>6.97</v>
          </cell>
        </row>
        <row r="73">
          <cell r="S73">
            <v>10.56</v>
          </cell>
        </row>
        <row r="74">
          <cell r="S74">
            <v>17.16</v>
          </cell>
        </row>
        <row r="75">
          <cell r="S75">
            <v>14.98</v>
          </cell>
        </row>
        <row r="76">
          <cell r="S76">
            <v>17.24</v>
          </cell>
        </row>
        <row r="77">
          <cell r="S77">
            <v>17.92</v>
          </cell>
        </row>
        <row r="78">
          <cell r="S78">
            <v>20.14</v>
          </cell>
        </row>
        <row r="79">
          <cell r="S79">
            <v>19.86</v>
          </cell>
        </row>
        <row r="80">
          <cell r="S80">
            <v>21.94</v>
          </cell>
        </row>
        <row r="81">
          <cell r="S81">
            <v>9.32</v>
          </cell>
        </row>
      </sheetData>
      <sheetData sheetId="2">
        <row r="6">
          <cell r="S6">
            <v>384</v>
          </cell>
        </row>
        <row r="7">
          <cell r="S7">
            <v>359</v>
          </cell>
        </row>
        <row r="8">
          <cell r="S8">
            <v>422</v>
          </cell>
        </row>
        <row r="9">
          <cell r="S9">
            <v>447</v>
          </cell>
        </row>
        <row r="10">
          <cell r="S10">
            <v>512</v>
          </cell>
        </row>
        <row r="11">
          <cell r="S11">
            <v>415</v>
          </cell>
        </row>
        <row r="12">
          <cell r="S12">
            <v>522</v>
          </cell>
        </row>
        <row r="13">
          <cell r="S13">
            <v>472</v>
          </cell>
        </row>
        <row r="14">
          <cell r="S14">
            <v>492</v>
          </cell>
        </row>
        <row r="15">
          <cell r="S15">
            <v>489</v>
          </cell>
        </row>
        <row r="16">
          <cell r="S16">
            <v>440</v>
          </cell>
        </row>
        <row r="17">
          <cell r="S17">
            <v>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I11" sqref="I11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11</v>
      </c>
      <c r="D2" s="4"/>
    </row>
    <row r="3" spans="1:2" ht="19.5" customHeight="1">
      <c r="A3" s="6"/>
      <c r="B3" s="6"/>
    </row>
    <row r="4" ht="19.5" customHeight="1">
      <c r="C4" s="7" t="s">
        <v>62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213" t="s">
        <v>49</v>
      </c>
      <c r="D6" s="214"/>
      <c r="E6" s="214"/>
      <c r="F6" s="214"/>
      <c r="G6" s="215"/>
      <c r="I6" s="216" t="s">
        <v>50</v>
      </c>
      <c r="J6" s="217"/>
      <c r="K6" s="218"/>
      <c r="L6" s="8"/>
      <c r="M6" s="219" t="s">
        <v>51</v>
      </c>
      <c r="N6" s="220"/>
      <c r="O6" s="221"/>
      <c r="P6" s="8"/>
      <c r="Q6" s="2"/>
      <c r="R6" s="5"/>
      <c r="T6" s="2"/>
    </row>
    <row r="7" spans="1:16" s="10" customFormat="1" ht="33" customHeight="1" thickBot="1">
      <c r="A7" s="9"/>
      <c r="C7" s="11" t="s">
        <v>12</v>
      </c>
      <c r="D7" s="12" t="s">
        <v>13</v>
      </c>
      <c r="E7" s="12" t="s">
        <v>20</v>
      </c>
      <c r="F7" s="12" t="s">
        <v>17</v>
      </c>
      <c r="G7" s="13" t="s">
        <v>15</v>
      </c>
      <c r="H7" s="14"/>
      <c r="I7" s="15" t="s">
        <v>12</v>
      </c>
      <c r="J7" s="16" t="s">
        <v>14</v>
      </c>
      <c r="K7" s="17" t="s">
        <v>16</v>
      </c>
      <c r="L7" s="18"/>
      <c r="M7" s="19" t="s">
        <v>12</v>
      </c>
      <c r="N7" s="20" t="s">
        <v>14</v>
      </c>
      <c r="O7" s="21" t="s">
        <v>16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61">
        <f>'[1]Hoja1'!AA4/1000</f>
        <v>9.31675</v>
      </c>
      <c r="D9" s="61">
        <f>'[1]Hoja1'!AA16/1000</f>
        <v>0.7554500000000001</v>
      </c>
      <c r="E9" s="61">
        <f>'[1]Hoja1'!AA28/1000</f>
        <v>0.33462000000000003</v>
      </c>
      <c r="F9" s="61">
        <f>'[1]Hoja1'!AA40/1000</f>
        <v>0</v>
      </c>
      <c r="G9" s="61">
        <f>SUM(C9:F9)</f>
        <v>10.40682</v>
      </c>
      <c r="H9" s="62"/>
      <c r="I9" s="63">
        <f>'[1]Hoja1'!AA52/1000</f>
        <v>8.20483</v>
      </c>
      <c r="J9" s="64">
        <f>'[1]Hoja1'!AA64/1000</f>
        <v>0.03311</v>
      </c>
      <c r="K9" s="61">
        <f>SUM(I9:J9)</f>
        <v>8.23794</v>
      </c>
      <c r="L9" s="65"/>
      <c r="M9" s="61">
        <f>'[1]Hoja1'!AA76/1000</f>
        <v>9.07714</v>
      </c>
      <c r="N9" s="64">
        <f>'[1]Hoja1'!AA88/1000</f>
        <v>0</v>
      </c>
      <c r="O9" s="61">
        <f>SUM(M9:N9)</f>
        <v>9.07714</v>
      </c>
      <c r="P9" s="25"/>
      <c r="Q9" s="2"/>
      <c r="S9" s="2"/>
      <c r="T9" s="2"/>
    </row>
    <row r="10" spans="1:20" ht="19.5" customHeight="1">
      <c r="A10" s="26" t="s">
        <v>1</v>
      </c>
      <c r="C10" s="61">
        <f>'[1]Hoja1'!AA5/1000</f>
        <v>6.56171</v>
      </c>
      <c r="D10" s="61">
        <f>'[1]Hoja1'!AA17/1000</f>
        <v>0.57075</v>
      </c>
      <c r="E10" s="61">
        <f>'[1]Hoja1'!AA29/1000</f>
        <v>0.21106</v>
      </c>
      <c r="F10" s="61">
        <f>'[1]Hoja1'!AA41/1000</f>
        <v>0</v>
      </c>
      <c r="G10" s="61">
        <f>SUM(C10:F10)</f>
        <v>7.34352</v>
      </c>
      <c r="H10" s="62"/>
      <c r="I10" s="63">
        <f>'[1]Hoja1'!AA53/1000</f>
        <v>6.7561800000000005</v>
      </c>
      <c r="J10" s="64">
        <f>'[1]Hoja1'!AA65/1000</f>
        <v>0.05973</v>
      </c>
      <c r="K10" s="61">
        <f>SUM(I10:J10)</f>
        <v>6.815910000000001</v>
      </c>
      <c r="L10" s="65"/>
      <c r="M10" s="61">
        <f>'[1]Hoja1'!AA77/1000</f>
        <v>6.037439999999999</v>
      </c>
      <c r="N10" s="64">
        <f>'[1]Hoja1'!AA89/1000</f>
        <v>0.25385</v>
      </c>
      <c r="O10" s="61">
        <f>SUM(M10:N10)</f>
        <v>6.291289999999999</v>
      </c>
      <c r="P10" s="25"/>
      <c r="Q10" s="2"/>
      <c r="S10" s="2"/>
      <c r="T10" s="2"/>
    </row>
    <row r="11" spans="1:20" ht="19.5" customHeight="1">
      <c r="A11" s="26" t="s">
        <v>2</v>
      </c>
      <c r="C11" s="61">
        <f>'[1]Hoja1'!AA6/1000</f>
        <v>7.113729999999999</v>
      </c>
      <c r="D11" s="61">
        <f>'[1]Hoja1'!AA18/1000</f>
        <v>0.204</v>
      </c>
      <c r="E11" s="61">
        <f>'[1]Hoja1'!AA30/1000</f>
        <v>0.13678</v>
      </c>
      <c r="F11" s="61">
        <f>'[1]Hoja1'!AA42/1000</f>
        <v>0</v>
      </c>
      <c r="G11" s="61">
        <f>SUM(C11:F11)</f>
        <v>7.454509999999999</v>
      </c>
      <c r="H11" s="62"/>
      <c r="I11" s="63">
        <f>'[1]Hoja1'!AA54/1000</f>
        <v>6.78572</v>
      </c>
      <c r="J11" s="64">
        <f>'[1]Hoja1'!AA66/1000</f>
        <v>0.04444</v>
      </c>
      <c r="K11" s="61">
        <f>SUM(I11:J11)</f>
        <v>6.83016</v>
      </c>
      <c r="L11" s="65"/>
      <c r="M11" s="61">
        <f>'[1]Hoja1'!AA78/1000</f>
        <v>8.44815</v>
      </c>
      <c r="N11" s="64">
        <f>'[1]Hoja1'!AA90/1000</f>
        <v>0</v>
      </c>
      <c r="O11" s="61">
        <f>SUM(M11:N11)</f>
        <v>8.44815</v>
      </c>
      <c r="P11" s="25"/>
      <c r="Q11" s="2"/>
      <c r="S11" s="2"/>
      <c r="T11" s="2"/>
    </row>
    <row r="12" spans="1:20" ht="19.5" customHeight="1">
      <c r="A12" s="26" t="s">
        <v>3</v>
      </c>
      <c r="C12" s="61">
        <f>'[1]Hoja1'!AA7/1000</f>
        <v>6.6312</v>
      </c>
      <c r="D12" s="61">
        <f>'[1]Hoja1'!AA19/1000</f>
        <v>0.25</v>
      </c>
      <c r="E12" s="61">
        <f>'[1]Hoja1'!AA31/1000</f>
        <v>0</v>
      </c>
      <c r="F12" s="61">
        <f>'[1]Hoja1'!AA43/1000</f>
        <v>0</v>
      </c>
      <c r="G12" s="61">
        <f>SUM(C12:F12)</f>
        <v>6.8812</v>
      </c>
      <c r="H12" s="62"/>
      <c r="I12" s="63">
        <f>'[1]Hoja1'!AA55/1000</f>
        <v>8.24526</v>
      </c>
      <c r="J12" s="64">
        <f>'[1]Hoja1'!AA67/1000</f>
        <v>0</v>
      </c>
      <c r="K12" s="61">
        <f>SUM(I12:J12)</f>
        <v>8.24526</v>
      </c>
      <c r="L12" s="65"/>
      <c r="M12" s="61">
        <f>'[1]Hoja1'!AA79/1000</f>
        <v>7.798100000000001</v>
      </c>
      <c r="N12" s="64">
        <f>'[1]Hoja1'!AA91/1000</f>
        <v>0.29692</v>
      </c>
      <c r="O12" s="61">
        <f>SUM(M12:N12)</f>
        <v>8.09502</v>
      </c>
      <c r="P12" s="25"/>
      <c r="Q12" s="2"/>
      <c r="S12" s="2"/>
      <c r="T12" s="2"/>
    </row>
    <row r="13" spans="1:20" ht="19.5" customHeight="1">
      <c r="A13" s="26" t="s">
        <v>4</v>
      </c>
      <c r="C13" s="61">
        <f>'[1]Hoja1'!AA8/1000</f>
        <v>8.01378</v>
      </c>
      <c r="D13" s="61">
        <f>'[1]Hoja1'!AA20/1000</f>
        <v>0.17</v>
      </c>
      <c r="E13" s="61">
        <f>'[1]Hoja1'!AA32/1000</f>
        <v>0</v>
      </c>
      <c r="F13" s="61">
        <f>'[1]Hoja1'!AA44/1000</f>
        <v>0</v>
      </c>
      <c r="G13" s="61">
        <f>SUM(C13:F13)</f>
        <v>8.18378</v>
      </c>
      <c r="H13" s="62"/>
      <c r="I13" s="63">
        <f>'[1]Hoja1'!AA56/1000</f>
        <v>8.21826</v>
      </c>
      <c r="J13" s="64">
        <f>'[1]Hoja1'!AA68/1000</f>
        <v>0.17651</v>
      </c>
      <c r="K13" s="61">
        <f aca="true" t="shared" si="0" ref="K13:K20">SUM(I13:J13)</f>
        <v>8.394770000000001</v>
      </c>
      <c r="L13" s="65"/>
      <c r="M13" s="61">
        <f>'[1]Hoja1'!AA80/1000</f>
        <v>6.18</v>
      </c>
      <c r="N13" s="64">
        <f>'[1]Hoja1'!AA92/1000</f>
        <v>0</v>
      </c>
      <c r="O13" s="61">
        <f>SUM(M13:N13)</f>
        <v>6.18</v>
      </c>
      <c r="P13" s="25"/>
      <c r="Q13" s="2"/>
      <c r="S13" s="2"/>
      <c r="T13" s="2"/>
    </row>
    <row r="14" spans="1:20" ht="19.5" customHeight="1">
      <c r="A14" s="26" t="s">
        <v>5</v>
      </c>
      <c r="C14" s="61">
        <f>'[1]Hoja1'!AA9/1000</f>
        <v>6.543229999999999</v>
      </c>
      <c r="D14" s="61">
        <f>'[1]Hoja1'!AA21/1000</f>
        <v>0.25</v>
      </c>
      <c r="E14" s="61">
        <f>'[1]Hoja1'!AA33/1000</f>
        <v>0</v>
      </c>
      <c r="F14" s="61">
        <f>'[1]Hoja1'!AA45/1000</f>
        <v>0</v>
      </c>
      <c r="G14" s="61">
        <f aca="true" t="shared" si="1" ref="G14:G20">SUM(C14:F14)</f>
        <v>6.793229999999999</v>
      </c>
      <c r="H14" s="62"/>
      <c r="I14" s="63">
        <f>'[1]Hoja1'!AA57/1000</f>
        <v>8.23062</v>
      </c>
      <c r="J14" s="64">
        <f>'[1]Hoja1'!AA69/1000</f>
        <v>0.06873</v>
      </c>
      <c r="K14" s="61">
        <f t="shared" si="0"/>
        <v>8.29935</v>
      </c>
      <c r="L14" s="65"/>
      <c r="M14" s="61">
        <f>'[1]Hoja1'!AA81/1000</f>
        <v>6.198770000000001</v>
      </c>
      <c r="N14" s="64">
        <f>'[1]Hoja1'!AA93/1000</f>
        <v>0</v>
      </c>
      <c r="O14" s="61">
        <f aca="true" t="shared" si="2" ref="O14:O20">SUM(M14:N14)</f>
        <v>6.198770000000001</v>
      </c>
      <c r="P14" s="25"/>
      <c r="Q14" s="2"/>
      <c r="S14" s="2"/>
      <c r="T14" s="2"/>
    </row>
    <row r="15" spans="1:20" ht="19.5" customHeight="1">
      <c r="A15" s="26" t="s">
        <v>6</v>
      </c>
      <c r="C15" s="61">
        <f>'[1]Hoja1'!AA10/1000</f>
        <v>7.41744</v>
      </c>
      <c r="D15" s="61">
        <f>'[1]Hoja1'!AA22/1000</f>
        <v>0.27</v>
      </c>
      <c r="E15" s="61">
        <f>'[1]Hoja1'!AA34/1000</f>
        <v>0</v>
      </c>
      <c r="F15" s="61">
        <f>'[1]Hoja1'!AA46/1000</f>
        <v>0</v>
      </c>
      <c r="G15" s="61">
        <f t="shared" si="1"/>
        <v>7.6874400000000005</v>
      </c>
      <c r="H15" s="62"/>
      <c r="I15" s="63">
        <f>'[1]Hoja1'!AA58/1000</f>
        <v>9.052290000000001</v>
      </c>
      <c r="J15" s="64">
        <f>'[1]Hoja1'!AA70/1000</f>
        <v>0</v>
      </c>
      <c r="K15" s="61">
        <f t="shared" si="0"/>
        <v>9.052290000000001</v>
      </c>
      <c r="L15" s="65"/>
      <c r="M15" s="61">
        <f>'[1]Hoja1'!AA82/1000</f>
        <v>7.769</v>
      </c>
      <c r="N15" s="64">
        <f>'[1]Hoja1'!AA94/1000</f>
        <v>0</v>
      </c>
      <c r="O15" s="61">
        <f t="shared" si="2"/>
        <v>7.769</v>
      </c>
      <c r="P15" s="25"/>
      <c r="Q15" s="2"/>
      <c r="S15" s="2"/>
      <c r="T15" s="2"/>
    </row>
    <row r="16" spans="1:20" ht="19.5" customHeight="1">
      <c r="A16" s="26" t="s">
        <v>7</v>
      </c>
      <c r="C16" s="61">
        <f>'[1]Hoja1'!AA11/1000</f>
        <v>5.81513</v>
      </c>
      <c r="D16" s="61">
        <f>'[1]Hoja1'!AA23/1000</f>
        <v>0.3325</v>
      </c>
      <c r="E16" s="61">
        <f>'[1]Hoja1'!AA35/1000</f>
        <v>0</v>
      </c>
      <c r="F16" s="61">
        <f>'[1]Hoja1'!AA47/1000</f>
        <v>0</v>
      </c>
      <c r="G16" s="61">
        <f t="shared" si="1"/>
        <v>6.1476299999999995</v>
      </c>
      <c r="H16" s="62"/>
      <c r="I16" s="63">
        <f>'[1]Hoja1'!AA59/1000</f>
        <v>7.45128</v>
      </c>
      <c r="J16" s="64">
        <f>'[1]Hoja1'!AA71/1000</f>
        <v>0.13265000000000002</v>
      </c>
      <c r="K16" s="61">
        <f t="shared" si="0"/>
        <v>7.58393</v>
      </c>
      <c r="L16" s="65"/>
      <c r="M16" s="61">
        <f>'[1]Hoja1'!AA83/1000</f>
        <v>8.48159</v>
      </c>
      <c r="N16" s="64">
        <f>'[1]Hoja1'!AA95/1000</f>
        <v>0</v>
      </c>
      <c r="O16" s="61">
        <f t="shared" si="2"/>
        <v>8.48159</v>
      </c>
      <c r="P16" s="25"/>
      <c r="Q16" s="2"/>
      <c r="S16" s="2"/>
      <c r="T16" s="2"/>
    </row>
    <row r="17" spans="1:20" ht="19.5" customHeight="1">
      <c r="A17" s="26" t="s">
        <v>22</v>
      </c>
      <c r="C17" s="61">
        <f>'[1]Hoja1'!AA12/1000</f>
        <v>6.37964</v>
      </c>
      <c r="D17" s="61">
        <f>'[1]Hoja1'!AA24/1000</f>
        <v>0.2</v>
      </c>
      <c r="E17" s="61">
        <f>'[1]Hoja1'!AA36/1000</f>
        <v>0</v>
      </c>
      <c r="F17" s="61">
        <f>'[1]Hoja1'!AA48/1000</f>
        <v>0</v>
      </c>
      <c r="G17" s="61">
        <f t="shared" si="1"/>
        <v>6.57964</v>
      </c>
      <c r="H17" s="62"/>
      <c r="I17" s="63">
        <f>'[1]Hoja1'!AA60/1000</f>
        <v>7.69503</v>
      </c>
      <c r="J17" s="64">
        <f>'[1]Hoja1'!AA72/1000</f>
        <v>0.045149999999999996</v>
      </c>
      <c r="K17" s="61">
        <f t="shared" si="0"/>
        <v>7.74018</v>
      </c>
      <c r="L17" s="65"/>
      <c r="M17" s="61">
        <f>'[1]Hoja1'!AA84/1000</f>
        <v>7.38574</v>
      </c>
      <c r="N17" s="64">
        <f>'[1]Hoja1'!AA96/1000</f>
        <v>0.26593</v>
      </c>
      <c r="O17" s="61">
        <f t="shared" si="2"/>
        <v>7.65167</v>
      </c>
      <c r="P17" s="25"/>
      <c r="Q17" s="2"/>
      <c r="S17" s="2"/>
      <c r="T17" s="2"/>
    </row>
    <row r="18" spans="1:20" ht="19.5" customHeight="1">
      <c r="A18" s="26" t="s">
        <v>8</v>
      </c>
      <c r="C18" s="61">
        <f>'[1]Hoja1'!AA13/1000</f>
        <v>8.695</v>
      </c>
      <c r="D18" s="61">
        <f>'[1]Hoja1'!AA25/1000</f>
        <v>0.22</v>
      </c>
      <c r="E18" s="61">
        <f>'[1]Hoja1'!AA37/1000</f>
        <v>0</v>
      </c>
      <c r="F18" s="61">
        <f>'[1]Hoja1'!AA49/1000</f>
        <v>0</v>
      </c>
      <c r="G18" s="61">
        <f t="shared" si="1"/>
        <v>8.915000000000001</v>
      </c>
      <c r="H18" s="62"/>
      <c r="I18" s="63">
        <f>'[1]Hoja1'!AA61/1000</f>
        <v>9.00671</v>
      </c>
      <c r="J18" s="64">
        <f>'[1]Hoja1'!AA73/1000</f>
        <v>0</v>
      </c>
      <c r="K18" s="61">
        <f t="shared" si="0"/>
        <v>9.00671</v>
      </c>
      <c r="L18" s="65"/>
      <c r="M18" s="61">
        <f>'[1]Hoja1'!AA85/1000</f>
        <v>6.3290299999999995</v>
      </c>
      <c r="N18" s="64">
        <f>'[1]Hoja1'!AA97/1000</f>
        <v>0</v>
      </c>
      <c r="O18" s="61">
        <f t="shared" si="2"/>
        <v>6.3290299999999995</v>
      </c>
      <c r="P18" s="25"/>
      <c r="Q18" s="2"/>
      <c r="S18" s="2"/>
      <c r="T18" s="2"/>
    </row>
    <row r="19" spans="1:20" ht="19.5" customHeight="1">
      <c r="A19" s="26" t="s">
        <v>9</v>
      </c>
      <c r="C19" s="61">
        <f>'[1]Hoja1'!AA14/1000</f>
        <v>7.00461</v>
      </c>
      <c r="D19" s="61">
        <f>'[1]Hoja1'!AA26/1000</f>
        <v>0.31897000000000003</v>
      </c>
      <c r="E19" s="61">
        <f>'[1]Hoja1'!AA38/1000</f>
        <v>0</v>
      </c>
      <c r="F19" s="61">
        <f>'[1]Hoja1'!AA50/1000</f>
        <v>0</v>
      </c>
      <c r="G19" s="61">
        <f t="shared" si="1"/>
        <v>7.32358</v>
      </c>
      <c r="H19" s="62"/>
      <c r="I19" s="63">
        <f>'[1]Hoja1'!AA62/1000</f>
        <v>8.69126</v>
      </c>
      <c r="J19" s="64">
        <f>'[1]Hoja1'!AA74/1000</f>
        <v>0</v>
      </c>
      <c r="K19" s="61">
        <f t="shared" si="0"/>
        <v>8.69126</v>
      </c>
      <c r="L19" s="65"/>
      <c r="M19" s="61">
        <f>'[1]Hoja1'!AA86/1000</f>
        <v>9.95329</v>
      </c>
      <c r="N19" s="64">
        <f>'[1]Hoja1'!AA98/1000</f>
        <v>0.25029</v>
      </c>
      <c r="O19" s="61">
        <f t="shared" si="2"/>
        <v>10.20358</v>
      </c>
      <c r="P19" s="25"/>
      <c r="Q19" s="2"/>
      <c r="S19" s="2"/>
      <c r="T19" s="2"/>
    </row>
    <row r="20" spans="1:20" ht="19.5" customHeight="1" thickBot="1">
      <c r="A20" s="27" t="s">
        <v>10</v>
      </c>
      <c r="C20" s="61">
        <f>'[1]Hoja1'!AA15/1000</f>
        <v>8.00341</v>
      </c>
      <c r="D20" s="61">
        <f>'[1]Hoja1'!AA27/1000</f>
        <v>0.17</v>
      </c>
      <c r="E20" s="61">
        <f>'[1]Hoja1'!AA39/1000</f>
        <v>0</v>
      </c>
      <c r="F20" s="61">
        <f>'[1]Hoja1'!AA51/1000</f>
        <v>0</v>
      </c>
      <c r="G20" s="61">
        <f t="shared" si="1"/>
        <v>8.17341</v>
      </c>
      <c r="H20" s="62"/>
      <c r="I20" s="63">
        <f>'[1]Hoja1'!AA63/1000</f>
        <v>9.46428</v>
      </c>
      <c r="J20" s="64">
        <f>'[1]Hoja1'!AA75/1000</f>
        <v>0</v>
      </c>
      <c r="K20" s="61">
        <f t="shared" si="0"/>
        <v>9.46428</v>
      </c>
      <c r="L20" s="65"/>
      <c r="M20" s="61">
        <f>'[1]Hoja1'!AA87/1000</f>
        <v>7.33718</v>
      </c>
      <c r="N20" s="64">
        <f>'[1]Hoja1'!AA99/1000</f>
        <v>0</v>
      </c>
      <c r="O20" s="61">
        <f t="shared" si="2"/>
        <v>7.33718</v>
      </c>
      <c r="P20" s="25"/>
      <c r="Q20" s="2"/>
      <c r="S20" s="2"/>
      <c r="T20" s="2"/>
    </row>
    <row r="21" spans="3:20" ht="19.5" customHeight="1" thickBot="1">
      <c r="C21" s="66"/>
      <c r="D21" s="66"/>
      <c r="E21" s="66"/>
      <c r="F21" s="66"/>
      <c r="G21" s="66"/>
      <c r="H21" s="66"/>
      <c r="I21" s="67"/>
      <c r="J21" s="67"/>
      <c r="K21" s="67"/>
      <c r="L21" s="68"/>
      <c r="M21" s="67"/>
      <c r="N21" s="67"/>
      <c r="O21" s="67"/>
      <c r="P21" s="28"/>
      <c r="Q21" s="2"/>
      <c r="S21" s="2"/>
      <c r="T21" s="2"/>
    </row>
    <row r="22" spans="1:16" s="30" customFormat="1" ht="19.5" customHeight="1" thickBot="1">
      <c r="A22" s="29" t="s">
        <v>16</v>
      </c>
      <c r="C22" s="69">
        <f>SUM(C9:C20)</f>
        <v>87.49563</v>
      </c>
      <c r="D22" s="69">
        <f>SUM(D9:D20)</f>
        <v>3.7116700000000002</v>
      </c>
      <c r="E22" s="69">
        <f>SUM(E9:E20)</f>
        <v>0.6824600000000001</v>
      </c>
      <c r="F22" s="69">
        <f>SUM(F9:F20)</f>
        <v>0</v>
      </c>
      <c r="G22" s="69">
        <f>SUM(C22:F22)</f>
        <v>91.88976000000001</v>
      </c>
      <c r="H22" s="70"/>
      <c r="I22" s="71">
        <f>SUM(I9:I20)</f>
        <v>97.80172</v>
      </c>
      <c r="J22" s="72">
        <f>SUM(J9:J20)</f>
        <v>0.56032</v>
      </c>
      <c r="K22" s="72">
        <f>SUM(I22:J22)</f>
        <v>98.36204000000001</v>
      </c>
      <c r="L22" s="73"/>
      <c r="M22" s="74">
        <f>SUM(M9:M20)</f>
        <v>90.99543</v>
      </c>
      <c r="N22" s="74">
        <f>SUM(N9:N20)</f>
        <v>1.06699</v>
      </c>
      <c r="O22" s="74">
        <f>SUM(M22:N22)</f>
        <v>92.06242</v>
      </c>
      <c r="P22" s="31"/>
    </row>
    <row r="23" spans="1:20" s="33" customFormat="1" ht="19.5" customHeight="1">
      <c r="A23" s="32"/>
      <c r="C23" s="34" t="s">
        <v>19</v>
      </c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5" zoomScaleNormal="75" workbookViewId="0" topLeftCell="A1">
      <selection activeCell="C17" sqref="C17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11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63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9" ht="33" customHeight="1" thickBot="1">
      <c r="A6" s="9"/>
      <c r="C6" s="40" t="s">
        <v>52</v>
      </c>
      <c r="E6" s="58" t="s">
        <v>53</v>
      </c>
      <c r="G6" s="41" t="s">
        <v>54</v>
      </c>
      <c r="H6" s="42"/>
      <c r="I6" s="56" t="s">
        <v>21</v>
      </c>
    </row>
    <row r="7" spans="1:9" ht="15.75" thickBot="1">
      <c r="A7" s="23"/>
      <c r="C7" s="5"/>
      <c r="E7" s="5"/>
      <c r="G7" s="5"/>
      <c r="H7" s="42"/>
      <c r="I7" s="5"/>
    </row>
    <row r="8" spans="1:9" ht="19.5" customHeight="1">
      <c r="A8" s="24" t="s">
        <v>0</v>
      </c>
      <c r="C8" s="75">
        <f>'[1]Hoja1'!AA100/1000</f>
        <v>25.52</v>
      </c>
      <c r="D8" s="76"/>
      <c r="E8" s="75">
        <f>'[1]Hoja1'!AA112/1000</f>
        <v>197.38</v>
      </c>
      <c r="F8" s="76"/>
      <c r="G8" s="75">
        <f>'[1]Hoja1'!AA124/1000</f>
        <v>4.68</v>
      </c>
      <c r="H8" s="42"/>
      <c r="I8" s="43">
        <f>'[1]Hoja1'!AA136</f>
        <v>48</v>
      </c>
    </row>
    <row r="9" spans="1:9" ht="19.5" customHeight="1">
      <c r="A9" s="26" t="s">
        <v>1</v>
      </c>
      <c r="C9" s="77">
        <f>'[1]Hoja1'!AA101/1000</f>
        <v>23.66</v>
      </c>
      <c r="D9" s="76"/>
      <c r="E9" s="77">
        <f>'[1]Hoja1'!AA113/1000</f>
        <v>188.92</v>
      </c>
      <c r="F9" s="76"/>
      <c r="G9" s="77">
        <f>'[1]Hoja1'!AA125/1000</f>
        <v>4.16</v>
      </c>
      <c r="H9" s="42"/>
      <c r="I9" s="45">
        <f>'[1]Hoja1'!AA137</f>
        <v>28</v>
      </c>
    </row>
    <row r="10" spans="1:9" ht="19.5" customHeight="1">
      <c r="A10" s="26" t="s">
        <v>2</v>
      </c>
      <c r="C10" s="77">
        <f>'[1]Hoja1'!AA102/1000</f>
        <v>28.62</v>
      </c>
      <c r="D10" s="76"/>
      <c r="E10" s="77">
        <f>'[1]Hoja1'!AA114/1000</f>
        <v>205.88</v>
      </c>
      <c r="F10" s="76"/>
      <c r="G10" s="77">
        <f>'[1]Hoja1'!AA126/1000</f>
        <v>4.78</v>
      </c>
      <c r="H10" s="42"/>
      <c r="I10" s="45">
        <f>'[1]Hoja1'!AA138</f>
        <v>24</v>
      </c>
    </row>
    <row r="11" spans="1:9" ht="19.5" customHeight="1">
      <c r="A11" s="26" t="s">
        <v>3</v>
      </c>
      <c r="C11" s="77">
        <f>'[1]Hoja1'!AA103/1000</f>
        <v>25.14</v>
      </c>
      <c r="D11" s="76"/>
      <c r="E11" s="77">
        <f>'[1]Hoja1'!AA115/1000</f>
        <v>195.96</v>
      </c>
      <c r="F11" s="76"/>
      <c r="G11" s="77">
        <f>'[1]Hoja1'!AA127/1000</f>
        <v>3.9</v>
      </c>
      <c r="H11" s="42"/>
      <c r="I11" s="45">
        <f>'[1]Hoja1'!AA139</f>
        <v>40</v>
      </c>
    </row>
    <row r="12" spans="1:9" ht="19.5" customHeight="1">
      <c r="A12" s="26" t="s">
        <v>4</v>
      </c>
      <c r="C12" s="77">
        <f>'[1]Hoja1'!AA104/1000</f>
        <v>33.18</v>
      </c>
      <c r="D12" s="76"/>
      <c r="E12" s="77">
        <f>'[1]Hoja1'!AA116/1000</f>
        <v>226.88</v>
      </c>
      <c r="F12" s="76"/>
      <c r="G12" s="77">
        <f>'[1]Hoja1'!AA128/1000</f>
        <v>3.64</v>
      </c>
      <c r="H12" s="42"/>
      <c r="I12" s="45">
        <f>'[1]Hoja1'!AA140</f>
        <v>24</v>
      </c>
    </row>
    <row r="13" spans="1:9" ht="19.5" customHeight="1">
      <c r="A13" s="26" t="s">
        <v>5</v>
      </c>
      <c r="C13" s="77">
        <f>'[1]Hoja1'!AA105/1000</f>
        <v>30.62</v>
      </c>
      <c r="D13" s="76"/>
      <c r="E13" s="77">
        <f>'[1]Hoja1'!AA117/1000</f>
        <v>210.24</v>
      </c>
      <c r="F13" s="76"/>
      <c r="G13" s="77">
        <f>'[1]Hoja1'!AA129/1000</f>
        <v>3.9</v>
      </c>
      <c r="H13" s="42"/>
      <c r="I13" s="45">
        <f>'[1]Hoja1'!AA141</f>
        <v>24</v>
      </c>
    </row>
    <row r="14" spans="1:9" ht="19.5" customHeight="1">
      <c r="A14" s="26" t="s">
        <v>6</v>
      </c>
      <c r="C14" s="77">
        <f>'[1]Hoja1'!AA106/1000</f>
        <v>30.34</v>
      </c>
      <c r="D14" s="76"/>
      <c r="E14" s="77">
        <f>'[1]Hoja1'!AA118/1000</f>
        <v>213.76</v>
      </c>
      <c r="F14" s="76"/>
      <c r="G14" s="77">
        <f>'[1]Hoja1'!AA130/1000</f>
        <v>4.86</v>
      </c>
      <c r="H14" s="42"/>
      <c r="I14" s="45">
        <f>'[1]Hoja1'!AA142</f>
        <v>40</v>
      </c>
    </row>
    <row r="15" spans="1:9" ht="19.5" customHeight="1">
      <c r="A15" s="26" t="s">
        <v>7</v>
      </c>
      <c r="C15" s="77">
        <f>'[1]Hoja1'!AA107/1000</f>
        <v>22.6</v>
      </c>
      <c r="D15" s="76"/>
      <c r="E15" s="77">
        <f>'[1]Hoja1'!AA119/1000</f>
        <v>174.44</v>
      </c>
      <c r="F15" s="76"/>
      <c r="G15" s="77">
        <f>'[1]Hoja1'!AA131/1000</f>
        <v>3.26</v>
      </c>
      <c r="H15" s="42"/>
      <c r="I15" s="59">
        <f>'[1]Hoja1'!AA143</f>
        <v>16</v>
      </c>
    </row>
    <row r="16" spans="1:9" ht="19.5" customHeight="1">
      <c r="A16" s="26" t="s">
        <v>22</v>
      </c>
      <c r="C16" s="77">
        <f>'[1]Hoja1'!AA108/1000</f>
        <v>28.3</v>
      </c>
      <c r="D16" s="76"/>
      <c r="E16" s="77">
        <f>'[1]Hoja1'!AA120/1000</f>
        <v>193.58</v>
      </c>
      <c r="F16" s="76"/>
      <c r="G16" s="77">
        <f>'[1]Hoja1'!AA132/1000</f>
        <v>3.48</v>
      </c>
      <c r="H16" s="42"/>
      <c r="I16" s="59">
        <f>'[1]Hoja1'!AA144</f>
        <v>16</v>
      </c>
    </row>
    <row r="17" spans="1:9" ht="19.5" customHeight="1">
      <c r="A17" s="26" t="s">
        <v>8</v>
      </c>
      <c r="C17" s="77">
        <f>'[1]Hoja1'!AA109/1000</f>
        <v>30.52</v>
      </c>
      <c r="D17" s="76"/>
      <c r="E17" s="77">
        <f>'[1]Hoja1'!AA121/1000</f>
        <v>200.94</v>
      </c>
      <c r="F17" s="76"/>
      <c r="G17" s="77">
        <f>'[1]Hoja1'!AA133/1000</f>
        <v>3.76</v>
      </c>
      <c r="H17" s="42"/>
      <c r="I17" s="59">
        <f>'[1]Hoja1'!AA145</f>
        <v>20</v>
      </c>
    </row>
    <row r="18" spans="1:9" ht="19.5" customHeight="1">
      <c r="A18" s="26" t="s">
        <v>9</v>
      </c>
      <c r="C18" s="77">
        <f>'[1]Hoja1'!AA110/1000</f>
        <v>29.82</v>
      </c>
      <c r="D18" s="76"/>
      <c r="E18" s="77">
        <f>'[1]Hoja1'!AA122/1000</f>
        <v>193.18</v>
      </c>
      <c r="F18" s="76"/>
      <c r="G18" s="77">
        <f>'[1]Hoja1'!AA134/1000</f>
        <v>3.72</v>
      </c>
      <c r="H18" s="42"/>
      <c r="I18" s="59">
        <f>'[1]Hoja1'!AA146</f>
        <v>16</v>
      </c>
    </row>
    <row r="19" spans="1:9" ht="19.5" customHeight="1" thickBot="1">
      <c r="A19" s="27" t="s">
        <v>10</v>
      </c>
      <c r="C19" s="78">
        <f>'[1]Hoja1'!AA111/1000</f>
        <v>29.32</v>
      </c>
      <c r="D19" s="76"/>
      <c r="E19" s="78">
        <f>'[1]Hoja1'!AA123/1000</f>
        <v>201.62</v>
      </c>
      <c r="F19" s="76"/>
      <c r="G19" s="78">
        <f>'[1]Hoja1'!AA135/1000</f>
        <v>3.38</v>
      </c>
      <c r="H19" s="42"/>
      <c r="I19" s="60">
        <f>'[1]Hoja1'!AA147</f>
        <v>20</v>
      </c>
    </row>
    <row r="20" spans="1:9" ht="19.5" customHeight="1" thickBot="1">
      <c r="A20" s="2"/>
      <c r="C20" s="67"/>
      <c r="D20" s="76"/>
      <c r="E20" s="67"/>
      <c r="F20" s="76"/>
      <c r="G20" s="66"/>
      <c r="H20" s="42"/>
      <c r="I20" s="5"/>
    </row>
    <row r="21" spans="1:9" ht="19.5" customHeight="1" thickBot="1">
      <c r="A21" s="29" t="s">
        <v>16</v>
      </c>
      <c r="C21" s="79">
        <f>SUM(C8:C19)</f>
        <v>337.64</v>
      </c>
      <c r="D21" s="76"/>
      <c r="E21" s="80">
        <f>SUM(E8:E19)</f>
        <v>2402.7799999999997</v>
      </c>
      <c r="F21" s="76"/>
      <c r="G21" s="81">
        <f>SUM(G8:G19)</f>
        <v>47.519999999999996</v>
      </c>
      <c r="H21" s="42"/>
      <c r="I21" s="57">
        <f>SUM(I8:I19)</f>
        <v>316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2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5" zoomScaleNormal="75" workbookViewId="0" topLeftCell="A1">
      <selection activeCell="I15" sqref="I15"/>
    </sheetView>
  </sheetViews>
  <sheetFormatPr defaultColWidth="11.00390625" defaultRowHeight="15"/>
  <cols>
    <col min="1" max="1" width="22.140625" style="39" customWidth="1"/>
    <col min="2" max="2" width="7.8515625" style="39" customWidth="1"/>
    <col min="3" max="6" width="18.57421875" style="39" customWidth="1"/>
    <col min="7" max="7" width="18.57421875" style="42" customWidth="1"/>
    <col min="8" max="10" width="18.57421875" style="39" customWidth="1"/>
    <col min="11" max="11" width="23.140625" style="39" customWidth="1"/>
    <col min="12" max="16384" width="11.00390625" style="39" customWidth="1"/>
  </cols>
  <sheetData>
    <row r="1" spans="1:14" s="2" customFormat="1" ht="19.5" customHeight="1">
      <c r="A1" s="37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2" customFormat="1" ht="19.5" customHeight="1">
      <c r="A2" s="1"/>
      <c r="C2" s="3" t="s">
        <v>11</v>
      </c>
      <c r="D2" s="4"/>
      <c r="E2" s="5"/>
      <c r="F2" s="5"/>
      <c r="G2" s="5"/>
      <c r="H2" s="5"/>
      <c r="J2" s="5"/>
      <c r="K2" s="5"/>
      <c r="M2" s="5"/>
      <c r="N2" s="5"/>
    </row>
    <row r="3" spans="1:14" s="2" customFormat="1" ht="19.5" customHeight="1">
      <c r="A3" s="6"/>
      <c r="B3" s="6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2" customFormat="1" ht="19.5" customHeight="1">
      <c r="C4" s="7" t="s">
        <v>64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0" ht="33" customHeight="1" thickBot="1">
      <c r="A6" s="9"/>
      <c r="C6" s="47" t="s">
        <v>55</v>
      </c>
      <c r="D6" s="48" t="s">
        <v>56</v>
      </c>
      <c r="E6" s="48" t="s">
        <v>57</v>
      </c>
      <c r="F6" s="48" t="s">
        <v>58</v>
      </c>
      <c r="G6" s="49" t="s">
        <v>59</v>
      </c>
      <c r="H6" s="49" t="s">
        <v>60</v>
      </c>
      <c r="I6" s="50" t="s">
        <v>61</v>
      </c>
      <c r="J6" s="51" t="s">
        <v>18</v>
      </c>
    </row>
    <row r="7" spans="1:10" ht="19.5" customHeight="1" thickBot="1">
      <c r="A7" s="23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52" t="s">
        <v>0</v>
      </c>
      <c r="C8" s="82">
        <f>'[1]DEIXALLERIES'!S70</f>
        <v>7.2</v>
      </c>
      <c r="D8" s="83">
        <f>'[1]DEIXALLERIES'!S5</f>
        <v>1.52</v>
      </c>
      <c r="E8" s="83">
        <f>'[1]DEIXALLERIES'!S31</f>
        <v>0</v>
      </c>
      <c r="F8" s="83">
        <f>'[1]DEIXALLERIES'!S18</f>
        <v>9.08</v>
      </c>
      <c r="G8" s="84">
        <f>'[1]DEIXALLERIES'!S57</f>
        <v>2.38</v>
      </c>
      <c r="H8" s="84">
        <f>'[1]DEIXALLERIES'!S44</f>
        <v>2.24</v>
      </c>
      <c r="I8" s="85">
        <f>SUM(C8:H8)</f>
        <v>22.42</v>
      </c>
      <c r="J8" s="54">
        <f>'[1]USUARIS DEIXALLERIES'!S6</f>
        <v>384</v>
      </c>
    </row>
    <row r="9" spans="1:10" ht="19.5" customHeight="1">
      <c r="A9" s="52" t="s">
        <v>1</v>
      </c>
      <c r="C9" s="86">
        <f>'[1]DEIXALLERIES'!S71</f>
        <v>5.4</v>
      </c>
      <c r="D9" s="64">
        <f>'[1]DEIXALLERIES'!S6</f>
        <v>0</v>
      </c>
      <c r="E9" s="64">
        <f>'[1]DEIXALLERIES'!S32</f>
        <v>1.12</v>
      </c>
      <c r="F9" s="64">
        <f>'[1]DEIXALLERIES'!S19</f>
        <v>4.46</v>
      </c>
      <c r="G9" s="87">
        <f>'[1]DEIXALLERIES'!S58</f>
        <v>7.11</v>
      </c>
      <c r="H9" s="87">
        <f>'[1]DEIXALLERIES'!S45</f>
        <v>2.24</v>
      </c>
      <c r="I9" s="88">
        <f aca="true" t="shared" si="0" ref="I9:I19">SUM(C9:H9)</f>
        <v>20.33</v>
      </c>
      <c r="J9" s="55">
        <f>'[1]USUARIS DEIXALLERIES'!S7</f>
        <v>359</v>
      </c>
    </row>
    <row r="10" spans="1:10" ht="19.5" customHeight="1">
      <c r="A10" s="52" t="s">
        <v>2</v>
      </c>
      <c r="C10" s="86">
        <f>'[1]DEIXALLERIES'!S72</f>
        <v>6.97</v>
      </c>
      <c r="D10" s="64">
        <f>'[1]DEIXALLERIES'!S7</f>
        <v>1.8</v>
      </c>
      <c r="E10" s="64">
        <f>'[1]DEIXALLERIES'!S33</f>
        <v>0.58</v>
      </c>
      <c r="F10" s="64">
        <f>'[1]DEIXALLERIES'!S20</f>
        <v>8.2</v>
      </c>
      <c r="G10" s="87">
        <f>'[1]DEIXALLERIES'!S59</f>
        <v>4.24</v>
      </c>
      <c r="H10" s="87">
        <f>'[1]DEIXALLERIES'!S46</f>
        <v>4.48</v>
      </c>
      <c r="I10" s="88">
        <f t="shared" si="0"/>
        <v>26.27</v>
      </c>
      <c r="J10" s="55">
        <f>'[1]USUARIS DEIXALLERIES'!S8</f>
        <v>422</v>
      </c>
    </row>
    <row r="11" spans="1:10" ht="19.5" customHeight="1">
      <c r="A11" s="52" t="s">
        <v>3</v>
      </c>
      <c r="C11" s="86">
        <f>'[1]DEIXALLERIES'!S73</f>
        <v>10.56</v>
      </c>
      <c r="D11" s="64">
        <f>'[1]DEIXALLERIES'!S8</f>
        <v>0.92</v>
      </c>
      <c r="E11" s="64">
        <f>'[1]DEIXALLERIES'!S34</f>
        <v>0.96</v>
      </c>
      <c r="F11" s="64">
        <f>'[1]DEIXALLERIES'!S21</f>
        <v>9.32</v>
      </c>
      <c r="G11" s="87">
        <f>'[1]DEIXALLERIES'!S60</f>
        <v>7.96</v>
      </c>
      <c r="H11" s="87">
        <f>'[1]DEIXALLERIES'!S47</f>
        <v>4.48</v>
      </c>
      <c r="I11" s="88">
        <f t="shared" si="0"/>
        <v>34.2</v>
      </c>
      <c r="J11" s="55">
        <f>'[1]USUARIS DEIXALLERIES'!S9</f>
        <v>447</v>
      </c>
    </row>
    <row r="12" spans="1:10" ht="19.5" customHeight="1">
      <c r="A12" s="52" t="s">
        <v>4</v>
      </c>
      <c r="C12" s="86">
        <f>'[1]DEIXALLERIES'!S74</f>
        <v>17.16</v>
      </c>
      <c r="D12" s="64">
        <f>'[1]DEIXALLERIES'!S9</f>
        <v>1.46</v>
      </c>
      <c r="E12" s="64">
        <f>'[1]DEIXALLERIES'!S35</f>
        <v>0</v>
      </c>
      <c r="F12" s="64">
        <f>'[1]DEIXALLERIES'!S22</f>
        <v>9.2</v>
      </c>
      <c r="G12" s="87">
        <f>'[1]DEIXALLERIES'!S61</f>
        <v>2.7</v>
      </c>
      <c r="H12" s="87">
        <f>'[1]DEIXALLERIES'!S48</f>
        <v>4.48</v>
      </c>
      <c r="I12" s="88">
        <f t="shared" si="0"/>
        <v>35</v>
      </c>
      <c r="J12" s="55">
        <f>'[1]USUARIS DEIXALLERIES'!S10</f>
        <v>512</v>
      </c>
    </row>
    <row r="13" spans="1:10" ht="19.5" customHeight="1">
      <c r="A13" s="52" t="s">
        <v>5</v>
      </c>
      <c r="C13" s="89">
        <f>'[1]DEIXALLERIES'!S75</f>
        <v>14.98</v>
      </c>
      <c r="D13" s="61">
        <f>'[1]DEIXALLERIES'!S10</f>
        <v>0.94</v>
      </c>
      <c r="E13" s="61">
        <f>'[1]DEIXALLERIES'!S36</f>
        <v>1.64</v>
      </c>
      <c r="F13" s="61">
        <f>'[1]DEIXALLERIES'!S23</f>
        <v>7.28</v>
      </c>
      <c r="G13" s="63">
        <f>'[1]DEIXALLERIES'!S62</f>
        <v>5.08</v>
      </c>
      <c r="H13" s="63">
        <f>'[1]DEIXALLERIES'!S49</f>
        <v>0</v>
      </c>
      <c r="I13" s="88">
        <f>SUM(C13:H13)</f>
        <v>29.92</v>
      </c>
      <c r="J13" s="44">
        <f>'[1]USUARIS DEIXALLERIES'!S11</f>
        <v>415</v>
      </c>
    </row>
    <row r="14" spans="1:10" ht="19.5" customHeight="1">
      <c r="A14" s="52" t="s">
        <v>6</v>
      </c>
      <c r="C14" s="89">
        <f>'[1]DEIXALLERIES'!S76</f>
        <v>17.24</v>
      </c>
      <c r="D14" s="61">
        <f>'[1]DEIXALLERIES'!S11</f>
        <v>0.38</v>
      </c>
      <c r="E14" s="61">
        <f>'[1]DEIXALLERIES'!S37</f>
        <v>0.9</v>
      </c>
      <c r="F14" s="61">
        <f>'[1]DEIXALLERIES'!S24</f>
        <v>11.08</v>
      </c>
      <c r="G14" s="63">
        <f>'[1]DEIXALLERIES'!S63</f>
        <v>6.72</v>
      </c>
      <c r="H14" s="63">
        <f>'[1]DEIXALLERIES'!S50</f>
        <v>3.38</v>
      </c>
      <c r="I14" s="88">
        <f t="shared" si="0"/>
        <v>39.699999999999996</v>
      </c>
      <c r="J14" s="44">
        <f>'[1]USUARIS DEIXALLERIES'!S12</f>
        <v>522</v>
      </c>
    </row>
    <row r="15" spans="1:10" ht="19.5" customHeight="1">
      <c r="A15" s="52" t="s">
        <v>7</v>
      </c>
      <c r="C15" s="89">
        <f>'[1]DEIXALLERIES'!S77</f>
        <v>17.92</v>
      </c>
      <c r="D15" s="61">
        <f>'[1]DEIXALLERIES'!S12</f>
        <v>1.3</v>
      </c>
      <c r="E15" s="61">
        <f>'[1]DEIXALLERIES'!S38</f>
        <v>0.94</v>
      </c>
      <c r="F15" s="61">
        <f>'[1]DEIXALLERIES'!S25</f>
        <v>9.68</v>
      </c>
      <c r="G15" s="63">
        <f>'[1]DEIXALLERIES'!S64</f>
        <v>3.18</v>
      </c>
      <c r="H15" s="63">
        <f>'[1]DEIXALLERIES'!S51</f>
        <v>2.24</v>
      </c>
      <c r="I15" s="88">
        <f t="shared" si="0"/>
        <v>35.260000000000005</v>
      </c>
      <c r="J15" s="44">
        <f>'[1]USUARIS DEIXALLERIES'!S13</f>
        <v>472</v>
      </c>
    </row>
    <row r="16" spans="1:10" ht="19.5" customHeight="1">
      <c r="A16" s="52" t="s">
        <v>22</v>
      </c>
      <c r="C16" s="89">
        <f>'[1]DEIXALLERIES'!S78</f>
        <v>20.14</v>
      </c>
      <c r="D16" s="61">
        <f>'[1]DEIXALLERIES'!S13</f>
        <v>0.34</v>
      </c>
      <c r="E16" s="61">
        <f>'[1]DEIXALLERIES'!S39</f>
        <v>0.8</v>
      </c>
      <c r="F16" s="61">
        <f>'[1]DEIXALLERIES'!S26</f>
        <v>12.42</v>
      </c>
      <c r="G16" s="63">
        <f>'[1]DEIXALLERIES'!S65</f>
        <v>4.58</v>
      </c>
      <c r="H16" s="63">
        <f>'[1]DEIXALLERIES'!S52</f>
        <v>1.44</v>
      </c>
      <c r="I16" s="88">
        <f t="shared" si="0"/>
        <v>39.72</v>
      </c>
      <c r="J16" s="44">
        <f>'[1]USUARIS DEIXALLERIES'!S14</f>
        <v>492</v>
      </c>
    </row>
    <row r="17" spans="1:10" ht="19.5" customHeight="1">
      <c r="A17" s="52" t="s">
        <v>8</v>
      </c>
      <c r="C17" s="89">
        <f>'[1]DEIXALLERIES'!S79</f>
        <v>19.86</v>
      </c>
      <c r="D17" s="61">
        <f>'[1]DEIXALLERIES'!S14</f>
        <v>2.08</v>
      </c>
      <c r="E17" s="61">
        <f>'[1]DEIXALLERIES'!S40</f>
        <v>1.18</v>
      </c>
      <c r="F17" s="61">
        <f>'[1]DEIXALLERIES'!S27</f>
        <v>9.7</v>
      </c>
      <c r="G17" s="63">
        <f>'[1]DEIXALLERIES'!S66</f>
        <v>4</v>
      </c>
      <c r="H17" s="63">
        <f>'[1]DEIXALLERIES'!S53</f>
        <v>2.24</v>
      </c>
      <c r="I17" s="88">
        <f t="shared" si="0"/>
        <v>39.059999999999995</v>
      </c>
      <c r="J17" s="44">
        <f>'[1]USUARIS DEIXALLERIES'!S15</f>
        <v>489</v>
      </c>
    </row>
    <row r="18" spans="1:10" ht="19.5" customHeight="1">
      <c r="A18" s="52" t="s">
        <v>9</v>
      </c>
      <c r="C18" s="89">
        <f>'[1]DEIXALLERIES'!S80</f>
        <v>21.94</v>
      </c>
      <c r="D18" s="61">
        <f>'[1]DEIXALLERIES'!S15</f>
        <v>0</v>
      </c>
      <c r="E18" s="61">
        <f>'[1]DEIXALLERIES'!S41</f>
        <v>0.68</v>
      </c>
      <c r="F18" s="61">
        <f>'[1]DEIXALLERIES'!S28</f>
        <v>6.24</v>
      </c>
      <c r="G18" s="63">
        <f>'[1]DEIXALLERIES'!S67</f>
        <v>4.18</v>
      </c>
      <c r="H18" s="63">
        <f>'[1]DEIXALLERIES'!S54</f>
        <v>3.76</v>
      </c>
      <c r="I18" s="88">
        <f t="shared" si="0"/>
        <v>36.8</v>
      </c>
      <c r="J18" s="44">
        <f>'[1]USUARIS DEIXALLERIES'!S16</f>
        <v>440</v>
      </c>
    </row>
    <row r="19" spans="1:10" ht="19.5" customHeight="1" thickBot="1">
      <c r="A19" s="52" t="s">
        <v>10</v>
      </c>
      <c r="C19" s="90">
        <f>'[1]DEIXALLERIES'!S81</f>
        <v>9.32</v>
      </c>
      <c r="D19" s="91">
        <f>'[1]DEIXALLERIES'!S16</f>
        <v>0.94</v>
      </c>
      <c r="E19" s="91">
        <f>'[1]DEIXALLERIES'!S42</f>
        <v>1.42</v>
      </c>
      <c r="F19" s="91">
        <f>'[1]DEIXALLERIES'!S29</f>
        <v>7.26</v>
      </c>
      <c r="G19" s="92">
        <f>'[1]DEIXALLERIES'!S68</f>
        <v>3.9</v>
      </c>
      <c r="H19" s="92">
        <f>'[1]DEIXALLERIES'!S55</f>
        <v>6.72</v>
      </c>
      <c r="I19" s="93">
        <f t="shared" si="0"/>
        <v>29.559999999999995</v>
      </c>
      <c r="J19" s="46">
        <f>'[1]USUARIS DEIXALLERIES'!S17</f>
        <v>449</v>
      </c>
    </row>
    <row r="20" spans="1:10" ht="19.5" customHeight="1" thickBot="1">
      <c r="A20" s="2"/>
      <c r="C20" s="67"/>
      <c r="D20" s="67"/>
      <c r="E20" s="67"/>
      <c r="F20" s="67"/>
      <c r="G20" s="67"/>
      <c r="H20" s="67"/>
      <c r="I20" s="67"/>
      <c r="J20" s="5"/>
    </row>
    <row r="21" spans="1:10" ht="19.5" customHeight="1" thickBot="1">
      <c r="A21" s="29" t="s">
        <v>15</v>
      </c>
      <c r="C21" s="94">
        <f>SUM(C8:C19)</f>
        <v>168.69</v>
      </c>
      <c r="D21" s="95">
        <f>SUM(D8:D19)</f>
        <v>11.68</v>
      </c>
      <c r="E21" s="95">
        <f>SUM(E8:E19)</f>
        <v>10.22</v>
      </c>
      <c r="F21" s="95">
        <f>SUM(F8:F19)</f>
        <v>103.92</v>
      </c>
      <c r="G21" s="96">
        <f>SUM(G8:G20)</f>
        <v>56.029999999999994</v>
      </c>
      <c r="H21" s="96">
        <f>SUM(H8:H19)</f>
        <v>37.699999999999996</v>
      </c>
      <c r="I21" s="96">
        <f>SUM(I8:I19)</f>
        <v>388.23999999999995</v>
      </c>
      <c r="J21" s="53">
        <f>SUM(J8:J19)</f>
        <v>5403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PageLayoutView="0" workbookViewId="0" topLeftCell="A1">
      <selection activeCell="T18" sqref="T18"/>
    </sheetView>
  </sheetViews>
  <sheetFormatPr defaultColWidth="4.7109375" defaultRowHeight="15"/>
  <cols>
    <col min="1" max="25" width="4.7109375" style="0" customWidth="1"/>
    <col min="26" max="26" width="2.00390625" style="0" customWidth="1"/>
  </cols>
  <sheetData>
    <row r="1" spans="1:31" ht="13.5" customHeight="1">
      <c r="A1" s="229" t="s">
        <v>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</row>
    <row r="2" spans="1:31" ht="13.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</row>
    <row r="3" spans="1:31" ht="13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</row>
    <row r="4" spans="1:31" ht="13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</row>
    <row r="5" spans="1:31" ht="13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7"/>
      <c r="Y5" s="97"/>
      <c r="Z5" s="97"/>
      <c r="AA5" s="97"/>
      <c r="AB5" s="97"/>
      <c r="AC5" s="97"/>
      <c r="AD5" s="97"/>
      <c r="AE5" s="97"/>
    </row>
    <row r="6" spans="1:31" ht="13.5" customHeight="1">
      <c r="A6" s="222" t="s">
        <v>23</v>
      </c>
      <c r="B6" s="223"/>
      <c r="C6" s="223"/>
      <c r="D6" s="223"/>
      <c r="E6" s="223"/>
      <c r="F6" s="223"/>
      <c r="G6" s="224"/>
      <c r="H6" s="99"/>
      <c r="I6" s="222" t="s">
        <v>24</v>
      </c>
      <c r="J6" s="223"/>
      <c r="K6" s="223"/>
      <c r="L6" s="223"/>
      <c r="M6" s="223"/>
      <c r="N6" s="223"/>
      <c r="O6" s="224"/>
      <c r="P6" s="99"/>
      <c r="Q6" s="222" t="s">
        <v>25</v>
      </c>
      <c r="R6" s="223"/>
      <c r="S6" s="223"/>
      <c r="T6" s="223"/>
      <c r="U6" s="223"/>
      <c r="V6" s="223"/>
      <c r="W6" s="224"/>
      <c r="X6" s="97"/>
      <c r="Y6" s="225" t="s">
        <v>26</v>
      </c>
      <c r="Z6" s="226"/>
      <c r="AA6" s="226"/>
      <c r="AB6" s="226"/>
      <c r="AC6" s="226"/>
      <c r="AD6" s="226"/>
      <c r="AE6" s="227"/>
    </row>
    <row r="7" spans="1:31" ht="13.5" customHeight="1">
      <c r="A7" s="100" t="s">
        <v>27</v>
      </c>
      <c r="B7" s="101" t="s">
        <v>28</v>
      </c>
      <c r="C7" s="101" t="s">
        <v>29</v>
      </c>
      <c r="D7" s="101" t="s">
        <v>30</v>
      </c>
      <c r="E7" s="101" t="s">
        <v>31</v>
      </c>
      <c r="F7" s="101" t="s">
        <v>32</v>
      </c>
      <c r="G7" s="102" t="s">
        <v>33</v>
      </c>
      <c r="H7" s="103"/>
      <c r="I7" s="100" t="s">
        <v>27</v>
      </c>
      <c r="J7" s="101" t="s">
        <v>28</v>
      </c>
      <c r="K7" s="101" t="s">
        <v>29</v>
      </c>
      <c r="L7" s="101" t="s">
        <v>30</v>
      </c>
      <c r="M7" s="101" t="s">
        <v>31</v>
      </c>
      <c r="N7" s="101" t="s">
        <v>32</v>
      </c>
      <c r="O7" s="102" t="s">
        <v>33</v>
      </c>
      <c r="P7" s="99"/>
      <c r="Q7" s="100" t="s">
        <v>27</v>
      </c>
      <c r="R7" s="101" t="s">
        <v>28</v>
      </c>
      <c r="S7" s="101" t="s">
        <v>29</v>
      </c>
      <c r="T7" s="101" t="s">
        <v>30</v>
      </c>
      <c r="U7" s="101" t="s">
        <v>31</v>
      </c>
      <c r="V7" s="101" t="s">
        <v>32</v>
      </c>
      <c r="W7" s="102" t="s">
        <v>33</v>
      </c>
      <c r="X7" s="97"/>
      <c r="Y7" s="97"/>
      <c r="Z7" s="97"/>
      <c r="AA7" s="97"/>
      <c r="AB7" s="97"/>
      <c r="AC7" s="97"/>
      <c r="AD7" s="97"/>
      <c r="AE7" s="97"/>
    </row>
    <row r="8" spans="1:31" ht="13.5" customHeight="1">
      <c r="A8" s="104"/>
      <c r="B8" s="105"/>
      <c r="C8" s="104"/>
      <c r="D8" s="106"/>
      <c r="E8" s="107"/>
      <c r="F8" s="106"/>
      <c r="G8" s="108">
        <v>1</v>
      </c>
      <c r="H8" s="109"/>
      <c r="I8" s="110"/>
      <c r="J8" s="111"/>
      <c r="K8" s="112">
        <v>1</v>
      </c>
      <c r="L8" s="113">
        <v>2</v>
      </c>
      <c r="M8" s="112">
        <v>3</v>
      </c>
      <c r="N8" s="114">
        <v>4</v>
      </c>
      <c r="O8" s="115">
        <v>5</v>
      </c>
      <c r="P8" s="116"/>
      <c r="Q8" s="110"/>
      <c r="R8" s="117"/>
      <c r="S8" s="117"/>
      <c r="T8" s="118">
        <v>1</v>
      </c>
      <c r="U8" s="117">
        <v>2</v>
      </c>
      <c r="V8" s="117">
        <v>3</v>
      </c>
      <c r="W8" s="119">
        <v>4</v>
      </c>
      <c r="X8" s="97"/>
      <c r="Y8" s="120"/>
      <c r="Z8" s="97"/>
      <c r="AA8" s="121" t="s">
        <v>34</v>
      </c>
      <c r="AE8" s="97"/>
    </row>
    <row r="9" spans="1:31" ht="13.5" customHeight="1">
      <c r="A9" s="122">
        <v>2</v>
      </c>
      <c r="B9" s="114">
        <v>3</v>
      </c>
      <c r="C9" s="112">
        <v>4</v>
      </c>
      <c r="D9" s="122">
        <v>5</v>
      </c>
      <c r="E9" s="123">
        <v>6</v>
      </c>
      <c r="F9" s="112">
        <v>7</v>
      </c>
      <c r="G9" s="124">
        <v>8</v>
      </c>
      <c r="H9" s="109"/>
      <c r="I9" s="125">
        <v>6</v>
      </c>
      <c r="J9" s="126">
        <v>7</v>
      </c>
      <c r="K9" s="127">
        <v>8</v>
      </c>
      <c r="L9" s="128">
        <v>9</v>
      </c>
      <c r="M9" s="127">
        <v>10</v>
      </c>
      <c r="N9" s="129">
        <v>11</v>
      </c>
      <c r="O9" s="130">
        <v>12</v>
      </c>
      <c r="P9" s="116"/>
      <c r="Q9" s="131">
        <v>5</v>
      </c>
      <c r="R9" s="132">
        <v>6</v>
      </c>
      <c r="S9" s="132">
        <v>7</v>
      </c>
      <c r="T9" s="131">
        <v>8</v>
      </c>
      <c r="U9" s="132">
        <v>9</v>
      </c>
      <c r="V9" s="132">
        <v>10</v>
      </c>
      <c r="W9" s="133">
        <v>11</v>
      </c>
      <c r="X9" s="97"/>
      <c r="Y9" s="97"/>
      <c r="Z9" s="97"/>
      <c r="AA9" s="97"/>
      <c r="AB9" s="97"/>
      <c r="AC9" s="97"/>
      <c r="AD9" s="97"/>
      <c r="AE9" s="97"/>
    </row>
    <row r="10" spans="1:31" ht="13.5" customHeight="1">
      <c r="A10" s="134">
        <v>9</v>
      </c>
      <c r="B10" s="129">
        <v>10</v>
      </c>
      <c r="C10" s="127">
        <v>11</v>
      </c>
      <c r="D10" s="134">
        <v>12</v>
      </c>
      <c r="E10" s="129">
        <v>13</v>
      </c>
      <c r="F10" s="127">
        <v>14</v>
      </c>
      <c r="G10" s="135">
        <v>15</v>
      </c>
      <c r="H10" s="109"/>
      <c r="I10" s="122">
        <v>13</v>
      </c>
      <c r="J10" s="110">
        <v>14</v>
      </c>
      <c r="K10" s="112">
        <v>15</v>
      </c>
      <c r="L10" s="113">
        <v>16</v>
      </c>
      <c r="M10" s="112">
        <v>17</v>
      </c>
      <c r="N10" s="114">
        <v>18</v>
      </c>
      <c r="O10" s="115">
        <v>19</v>
      </c>
      <c r="P10" s="116"/>
      <c r="Q10" s="136">
        <v>12</v>
      </c>
      <c r="R10" s="137">
        <v>13</v>
      </c>
      <c r="S10" s="137">
        <v>14</v>
      </c>
      <c r="T10" s="136">
        <v>15</v>
      </c>
      <c r="U10" s="137">
        <v>16</v>
      </c>
      <c r="V10" s="137">
        <v>17</v>
      </c>
      <c r="W10" s="138">
        <v>18</v>
      </c>
      <c r="X10" s="97"/>
      <c r="Y10" s="139">
        <v>1</v>
      </c>
      <c r="Z10" s="97"/>
      <c r="AA10" s="121" t="s">
        <v>35</v>
      </c>
      <c r="AE10" s="97"/>
    </row>
    <row r="11" spans="1:31" ht="13.5" customHeight="1">
      <c r="A11" s="122">
        <v>16</v>
      </c>
      <c r="B11" s="114">
        <v>17</v>
      </c>
      <c r="C11" s="112">
        <v>18</v>
      </c>
      <c r="D11" s="122">
        <v>19</v>
      </c>
      <c r="E11" s="114">
        <v>20</v>
      </c>
      <c r="F11" s="112">
        <v>21</v>
      </c>
      <c r="G11" s="124">
        <v>22</v>
      </c>
      <c r="H11" s="109"/>
      <c r="I11" s="125">
        <v>20</v>
      </c>
      <c r="J11" s="126">
        <v>21</v>
      </c>
      <c r="K11" s="127">
        <v>22</v>
      </c>
      <c r="L11" s="128">
        <v>23</v>
      </c>
      <c r="M11" s="127">
        <v>24</v>
      </c>
      <c r="N11" s="129">
        <v>25</v>
      </c>
      <c r="O11" s="130">
        <v>26</v>
      </c>
      <c r="P11" s="116"/>
      <c r="Q11" s="136">
        <v>19</v>
      </c>
      <c r="R11" s="137">
        <v>20</v>
      </c>
      <c r="S11" s="137">
        <v>21</v>
      </c>
      <c r="T11" s="136">
        <v>22</v>
      </c>
      <c r="U11" s="137">
        <v>23</v>
      </c>
      <c r="V11" s="140">
        <v>24</v>
      </c>
      <c r="W11" s="138">
        <v>25</v>
      </c>
      <c r="X11" s="97"/>
      <c r="Y11" s="97"/>
      <c r="Z11" s="97"/>
      <c r="AA11" s="97"/>
      <c r="AB11" s="97"/>
      <c r="AC11" s="97"/>
      <c r="AD11" s="97"/>
      <c r="AE11" s="97"/>
    </row>
    <row r="12" spans="1:31" ht="13.5" customHeight="1">
      <c r="A12" s="122">
        <v>23</v>
      </c>
      <c r="B12" s="114">
        <v>24</v>
      </c>
      <c r="C12" s="112">
        <v>25</v>
      </c>
      <c r="D12" s="122">
        <v>26</v>
      </c>
      <c r="E12" s="114">
        <v>27</v>
      </c>
      <c r="F12" s="112">
        <v>28</v>
      </c>
      <c r="G12" s="124">
        <v>29</v>
      </c>
      <c r="H12" s="109"/>
      <c r="I12" s="122">
        <v>27</v>
      </c>
      <c r="J12" s="110">
        <v>28</v>
      </c>
      <c r="K12" s="112">
        <v>29</v>
      </c>
      <c r="L12" s="141"/>
      <c r="M12" s="142"/>
      <c r="N12" s="141"/>
      <c r="O12" s="142"/>
      <c r="P12" s="116"/>
      <c r="Q12" s="136">
        <v>26</v>
      </c>
      <c r="R12" s="137">
        <v>27</v>
      </c>
      <c r="S12" s="137">
        <v>28</v>
      </c>
      <c r="T12" s="136">
        <v>29</v>
      </c>
      <c r="U12" s="143">
        <v>30</v>
      </c>
      <c r="V12" s="112">
        <v>31</v>
      </c>
      <c r="W12" s="144"/>
      <c r="X12" s="97"/>
      <c r="Y12" s="97"/>
      <c r="Z12" s="97"/>
      <c r="AA12" s="97"/>
      <c r="AB12" s="97"/>
      <c r="AC12" s="97"/>
      <c r="AD12" s="97"/>
      <c r="AE12" s="97"/>
    </row>
    <row r="13" spans="1:31" ht="13.5" customHeight="1">
      <c r="A13" s="122">
        <v>30</v>
      </c>
      <c r="B13" s="114">
        <v>31</v>
      </c>
      <c r="C13" s="112"/>
      <c r="D13" s="112"/>
      <c r="E13" s="114"/>
      <c r="F13" s="112"/>
      <c r="G13" s="145"/>
      <c r="H13" s="109"/>
      <c r="I13" s="146"/>
      <c r="J13" s="146"/>
      <c r="K13" s="146"/>
      <c r="L13" s="146"/>
      <c r="M13" s="146"/>
      <c r="N13" s="146"/>
      <c r="O13" s="146"/>
      <c r="P13" s="109"/>
      <c r="Q13" s="146"/>
      <c r="R13" s="146"/>
      <c r="S13" s="146"/>
      <c r="T13" s="146"/>
      <c r="U13" s="146"/>
      <c r="V13" s="146"/>
      <c r="W13" s="146"/>
      <c r="X13" s="97"/>
      <c r="Y13" s="97"/>
      <c r="Z13" s="97"/>
      <c r="AA13" s="97"/>
      <c r="AB13" s="97"/>
      <c r="AC13" s="97"/>
      <c r="AD13" s="97"/>
      <c r="AE13" s="97"/>
    </row>
    <row r="14" spans="1:31" ht="13.5" customHeight="1">
      <c r="A14" s="99"/>
      <c r="B14" s="99"/>
      <c r="C14" s="99"/>
      <c r="D14" s="99"/>
      <c r="E14" s="99"/>
      <c r="F14" s="99"/>
      <c r="G14" s="103"/>
      <c r="H14" s="103"/>
      <c r="I14" s="103"/>
      <c r="J14" s="103"/>
      <c r="K14" s="103"/>
      <c r="L14" s="103"/>
      <c r="M14" s="103"/>
      <c r="N14" s="147"/>
      <c r="O14" s="103"/>
      <c r="P14" s="99"/>
      <c r="Q14" s="99"/>
      <c r="R14" s="99"/>
      <c r="S14" s="99"/>
      <c r="T14" s="99"/>
      <c r="U14" s="99"/>
      <c r="V14" s="99"/>
      <c r="W14" s="99"/>
      <c r="X14" s="97"/>
      <c r="Y14" s="97"/>
      <c r="Z14" s="97"/>
      <c r="AA14" s="97"/>
      <c r="AB14" s="97"/>
      <c r="AC14" s="97"/>
      <c r="AD14" s="97"/>
      <c r="AE14" s="97"/>
    </row>
    <row r="15" spans="1:31" ht="13.5" customHeight="1">
      <c r="A15" s="222" t="s">
        <v>36</v>
      </c>
      <c r="B15" s="223"/>
      <c r="C15" s="223"/>
      <c r="D15" s="223"/>
      <c r="E15" s="223"/>
      <c r="F15" s="223"/>
      <c r="G15" s="224"/>
      <c r="H15" s="103"/>
      <c r="I15" s="222" t="s">
        <v>37</v>
      </c>
      <c r="J15" s="223"/>
      <c r="K15" s="223"/>
      <c r="L15" s="223"/>
      <c r="M15" s="223"/>
      <c r="N15" s="223"/>
      <c r="O15" s="224"/>
      <c r="P15" s="103"/>
      <c r="Q15" s="222" t="s">
        <v>38</v>
      </c>
      <c r="R15" s="223"/>
      <c r="S15" s="223"/>
      <c r="T15" s="223"/>
      <c r="U15" s="223"/>
      <c r="V15" s="223"/>
      <c r="W15" s="224"/>
      <c r="X15" s="97"/>
      <c r="Y15" s="225" t="s">
        <v>39</v>
      </c>
      <c r="Z15" s="226"/>
      <c r="AA15" s="226"/>
      <c r="AB15" s="226"/>
      <c r="AC15" s="226"/>
      <c r="AD15" s="226"/>
      <c r="AE15" s="227"/>
    </row>
    <row r="16" spans="1:32" ht="15">
      <c r="A16" s="100" t="s">
        <v>27</v>
      </c>
      <c r="B16" s="101" t="s">
        <v>28</v>
      </c>
      <c r="C16" s="101" t="s">
        <v>29</v>
      </c>
      <c r="D16" s="101" t="s">
        <v>30</v>
      </c>
      <c r="E16" s="101" t="s">
        <v>31</v>
      </c>
      <c r="F16" s="101" t="s">
        <v>32</v>
      </c>
      <c r="G16" s="102" t="s">
        <v>33</v>
      </c>
      <c r="H16" s="103"/>
      <c r="I16" s="100" t="s">
        <v>27</v>
      </c>
      <c r="J16" s="101" t="s">
        <v>28</v>
      </c>
      <c r="K16" s="101" t="s">
        <v>29</v>
      </c>
      <c r="L16" s="101" t="s">
        <v>30</v>
      </c>
      <c r="M16" s="101" t="s">
        <v>31</v>
      </c>
      <c r="N16" s="101" t="s">
        <v>32</v>
      </c>
      <c r="O16" s="102" t="s">
        <v>33</v>
      </c>
      <c r="P16" s="103"/>
      <c r="Q16" s="100" t="s">
        <v>27</v>
      </c>
      <c r="R16" s="101" t="s">
        <v>28</v>
      </c>
      <c r="S16" s="101" t="s">
        <v>29</v>
      </c>
      <c r="T16" s="101" t="s">
        <v>30</v>
      </c>
      <c r="U16" s="101" t="s">
        <v>31</v>
      </c>
      <c r="V16" s="101" t="s">
        <v>32</v>
      </c>
      <c r="W16" s="102" t="s">
        <v>33</v>
      </c>
      <c r="X16" s="97"/>
      <c r="Y16" s="97"/>
      <c r="Z16" s="97"/>
      <c r="AA16" s="97"/>
      <c r="AB16" s="97"/>
      <c r="AC16" s="97"/>
      <c r="AD16" s="97"/>
      <c r="AE16" s="97"/>
      <c r="AF16" s="97"/>
    </row>
    <row r="17" spans="1:31" ht="15">
      <c r="A17" s="148"/>
      <c r="B17" s="149"/>
      <c r="C17" s="105"/>
      <c r="D17" s="150"/>
      <c r="E17" s="105"/>
      <c r="F17" s="104"/>
      <c r="G17" s="108">
        <v>1</v>
      </c>
      <c r="H17" s="109"/>
      <c r="I17" s="112"/>
      <c r="J17" s="123">
        <v>1</v>
      </c>
      <c r="K17" s="112">
        <v>2</v>
      </c>
      <c r="L17" s="113">
        <v>3</v>
      </c>
      <c r="M17" s="112">
        <v>4</v>
      </c>
      <c r="N17" s="114">
        <v>5</v>
      </c>
      <c r="O17" s="115">
        <v>6</v>
      </c>
      <c r="P17" s="109"/>
      <c r="Q17" s="104"/>
      <c r="R17" s="105"/>
      <c r="S17" s="104"/>
      <c r="T17" s="105"/>
      <c r="U17" s="104">
        <v>1</v>
      </c>
      <c r="V17" s="105">
        <v>2</v>
      </c>
      <c r="W17" s="106">
        <v>3</v>
      </c>
      <c r="X17" s="97"/>
      <c r="Y17" s="151" t="s">
        <v>65</v>
      </c>
      <c r="Z17" s="97"/>
      <c r="AA17" s="97"/>
      <c r="AB17" s="97"/>
      <c r="AC17" s="97"/>
      <c r="AD17" s="97"/>
      <c r="AE17" s="97"/>
    </row>
    <row r="18" spans="1:31" ht="15">
      <c r="A18" s="152">
        <v>2</v>
      </c>
      <c r="B18" s="112">
        <v>3</v>
      </c>
      <c r="C18" s="114">
        <v>4</v>
      </c>
      <c r="D18" s="122">
        <v>5</v>
      </c>
      <c r="E18" s="123">
        <v>6</v>
      </c>
      <c r="F18" s="112">
        <v>7</v>
      </c>
      <c r="G18" s="124">
        <v>8</v>
      </c>
      <c r="H18" s="109"/>
      <c r="I18" s="134">
        <v>7</v>
      </c>
      <c r="J18" s="129">
        <v>8</v>
      </c>
      <c r="K18" s="127">
        <v>9</v>
      </c>
      <c r="L18" s="128">
        <v>10</v>
      </c>
      <c r="M18" s="127">
        <v>11</v>
      </c>
      <c r="N18" s="129">
        <v>12</v>
      </c>
      <c r="O18" s="130">
        <v>13</v>
      </c>
      <c r="P18" s="109"/>
      <c r="Q18" s="122">
        <v>4</v>
      </c>
      <c r="R18" s="114">
        <v>5</v>
      </c>
      <c r="S18" s="112">
        <v>6</v>
      </c>
      <c r="T18" s="113">
        <v>7</v>
      </c>
      <c r="U18" s="112">
        <v>8</v>
      </c>
      <c r="V18" s="114">
        <v>9</v>
      </c>
      <c r="W18" s="115">
        <v>10</v>
      </c>
      <c r="X18" s="97"/>
      <c r="Y18" s="151" t="s">
        <v>66</v>
      </c>
      <c r="Z18" s="97"/>
      <c r="AA18" s="97"/>
      <c r="AB18" s="97"/>
      <c r="AC18" s="97"/>
      <c r="AD18" s="97"/>
      <c r="AE18" s="97"/>
    </row>
    <row r="19" spans="1:31" ht="15">
      <c r="A19" s="153">
        <v>9</v>
      </c>
      <c r="B19" s="134">
        <v>10</v>
      </c>
      <c r="C19" s="129">
        <v>11</v>
      </c>
      <c r="D19" s="127">
        <v>12</v>
      </c>
      <c r="E19" s="128">
        <v>13</v>
      </c>
      <c r="F19" s="127">
        <v>14</v>
      </c>
      <c r="G19" s="135">
        <v>15</v>
      </c>
      <c r="H19" s="109"/>
      <c r="I19" s="122">
        <v>14</v>
      </c>
      <c r="J19" s="114">
        <v>15</v>
      </c>
      <c r="K19" s="112">
        <v>16</v>
      </c>
      <c r="L19" s="113">
        <v>17</v>
      </c>
      <c r="M19" s="112">
        <v>18</v>
      </c>
      <c r="N19" s="114">
        <v>19</v>
      </c>
      <c r="O19" s="115">
        <v>20</v>
      </c>
      <c r="P19" s="109"/>
      <c r="Q19" s="134">
        <v>11</v>
      </c>
      <c r="R19" s="129">
        <v>12</v>
      </c>
      <c r="S19" s="127">
        <v>13</v>
      </c>
      <c r="T19" s="128">
        <v>14</v>
      </c>
      <c r="U19" s="127">
        <v>15</v>
      </c>
      <c r="V19" s="129">
        <v>16</v>
      </c>
      <c r="W19" s="130">
        <v>17</v>
      </c>
      <c r="X19" s="97"/>
      <c r="Y19" s="97"/>
      <c r="Z19" s="97"/>
      <c r="AA19" s="97"/>
      <c r="AB19" s="97"/>
      <c r="AC19" s="97"/>
      <c r="AD19" s="97"/>
      <c r="AE19" s="97"/>
    </row>
    <row r="20" spans="1:31" ht="15">
      <c r="A20" s="152">
        <v>16</v>
      </c>
      <c r="B20" s="112">
        <v>17</v>
      </c>
      <c r="C20" s="114">
        <v>18</v>
      </c>
      <c r="D20" s="122">
        <v>19</v>
      </c>
      <c r="E20" s="114">
        <v>20</v>
      </c>
      <c r="F20" s="112">
        <v>21</v>
      </c>
      <c r="G20" s="124">
        <v>22</v>
      </c>
      <c r="H20" s="109"/>
      <c r="I20" s="134">
        <v>21</v>
      </c>
      <c r="J20" s="129">
        <v>22</v>
      </c>
      <c r="K20" s="127">
        <v>23</v>
      </c>
      <c r="L20" s="128">
        <v>24</v>
      </c>
      <c r="M20" s="127">
        <v>25</v>
      </c>
      <c r="N20" s="129">
        <v>26</v>
      </c>
      <c r="O20" s="130">
        <v>27</v>
      </c>
      <c r="P20" s="109"/>
      <c r="Q20" s="122">
        <v>18</v>
      </c>
      <c r="R20" s="114">
        <v>19</v>
      </c>
      <c r="S20" s="112">
        <v>20</v>
      </c>
      <c r="T20" s="113">
        <v>21</v>
      </c>
      <c r="U20" s="112">
        <v>22</v>
      </c>
      <c r="V20" s="114">
        <v>23</v>
      </c>
      <c r="W20" s="115">
        <v>24</v>
      </c>
      <c r="X20" s="97"/>
      <c r="Y20" s="97"/>
      <c r="Z20" s="97"/>
      <c r="AA20" s="97"/>
      <c r="AB20" s="97"/>
      <c r="AC20" s="97"/>
      <c r="AD20" s="97"/>
      <c r="AE20" s="97"/>
    </row>
    <row r="21" spans="1:31" ht="15">
      <c r="A21" s="154">
        <v>23</v>
      </c>
      <c r="B21" s="127">
        <v>24</v>
      </c>
      <c r="C21" s="129">
        <v>25</v>
      </c>
      <c r="D21" s="134">
        <v>26</v>
      </c>
      <c r="E21" s="129">
        <v>27</v>
      </c>
      <c r="F21" s="127">
        <v>28</v>
      </c>
      <c r="G21" s="135">
        <v>29</v>
      </c>
      <c r="H21" s="109"/>
      <c r="I21" s="122">
        <v>28</v>
      </c>
      <c r="J21" s="114">
        <v>29</v>
      </c>
      <c r="K21" s="112">
        <v>30</v>
      </c>
      <c r="L21" s="113">
        <v>31</v>
      </c>
      <c r="M21" s="112"/>
      <c r="N21" s="114"/>
      <c r="O21" s="115"/>
      <c r="P21" s="109"/>
      <c r="Q21" s="155">
        <v>25</v>
      </c>
      <c r="R21" s="156">
        <v>26</v>
      </c>
      <c r="S21" s="157">
        <v>27</v>
      </c>
      <c r="T21" s="158">
        <v>28</v>
      </c>
      <c r="U21" s="157">
        <v>29</v>
      </c>
      <c r="V21" s="156">
        <v>30</v>
      </c>
      <c r="W21" s="157"/>
      <c r="X21" s="97"/>
      <c r="Y21" s="97"/>
      <c r="Z21" s="97"/>
      <c r="AA21" s="97"/>
      <c r="AB21" s="97"/>
      <c r="AC21" s="97"/>
      <c r="AD21" s="97"/>
      <c r="AE21" s="97"/>
    </row>
    <row r="22" spans="1:31" ht="15">
      <c r="A22" s="159">
        <v>30</v>
      </c>
      <c r="B22" s="160"/>
      <c r="C22" s="161"/>
      <c r="D22" s="160"/>
      <c r="E22" s="161"/>
      <c r="F22" s="160"/>
      <c r="G22" s="162"/>
      <c r="H22" s="109"/>
      <c r="I22" s="163"/>
      <c r="J22" s="163"/>
      <c r="K22" s="228"/>
      <c r="L22" s="228"/>
      <c r="M22" s="228"/>
      <c r="N22" s="228"/>
      <c r="O22" s="228"/>
      <c r="P22" s="109"/>
      <c r="Q22" s="146"/>
      <c r="R22" s="146"/>
      <c r="S22" s="146"/>
      <c r="T22" s="146"/>
      <c r="U22" s="146"/>
      <c r="V22" s="146"/>
      <c r="W22" s="146"/>
      <c r="X22" s="97"/>
      <c r="Y22" s="97"/>
      <c r="Z22" s="97"/>
      <c r="AA22" s="97"/>
      <c r="AB22" s="97"/>
      <c r="AC22" s="97"/>
      <c r="AD22" s="97"/>
      <c r="AE22" s="97"/>
    </row>
    <row r="23" spans="1:31" ht="1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7"/>
      <c r="Y23" s="97"/>
      <c r="Z23" s="97"/>
      <c r="AA23" s="97"/>
      <c r="AB23" s="97"/>
      <c r="AC23" s="97"/>
      <c r="AD23" s="97"/>
      <c r="AE23" s="97"/>
    </row>
    <row r="24" spans="1:31" ht="15">
      <c r="A24" s="222" t="s">
        <v>40</v>
      </c>
      <c r="B24" s="223"/>
      <c r="C24" s="223"/>
      <c r="D24" s="223"/>
      <c r="E24" s="223"/>
      <c r="F24" s="223"/>
      <c r="G24" s="224"/>
      <c r="H24" s="99"/>
      <c r="I24" s="222" t="s">
        <v>41</v>
      </c>
      <c r="J24" s="223"/>
      <c r="K24" s="223"/>
      <c r="L24" s="223"/>
      <c r="M24" s="223"/>
      <c r="N24" s="223"/>
      <c r="O24" s="224"/>
      <c r="P24" s="103"/>
      <c r="Q24" s="222" t="s">
        <v>42</v>
      </c>
      <c r="R24" s="223"/>
      <c r="S24" s="223"/>
      <c r="T24" s="223"/>
      <c r="U24" s="223"/>
      <c r="V24" s="223"/>
      <c r="W24" s="224"/>
      <c r="X24" s="97"/>
      <c r="Y24" s="97"/>
      <c r="Z24" s="97"/>
      <c r="AA24" s="97"/>
      <c r="AB24" s="97"/>
      <c r="AC24" s="97"/>
      <c r="AD24" s="97"/>
      <c r="AE24" s="97"/>
    </row>
    <row r="25" spans="1:31" ht="15">
      <c r="A25" s="100" t="s">
        <v>27</v>
      </c>
      <c r="B25" s="101" t="s">
        <v>28</v>
      </c>
      <c r="C25" s="101" t="s">
        <v>29</v>
      </c>
      <c r="D25" s="101" t="s">
        <v>30</v>
      </c>
      <c r="E25" s="101" t="s">
        <v>31</v>
      </c>
      <c r="F25" s="101" t="s">
        <v>32</v>
      </c>
      <c r="G25" s="102" t="s">
        <v>33</v>
      </c>
      <c r="H25" s="99"/>
      <c r="I25" s="100" t="s">
        <v>27</v>
      </c>
      <c r="J25" s="101" t="s">
        <v>28</v>
      </c>
      <c r="K25" s="101" t="s">
        <v>29</v>
      </c>
      <c r="L25" s="101" t="s">
        <v>30</v>
      </c>
      <c r="M25" s="101" t="s">
        <v>31</v>
      </c>
      <c r="N25" s="101" t="s">
        <v>32</v>
      </c>
      <c r="O25" s="102" t="s">
        <v>33</v>
      </c>
      <c r="P25" s="103"/>
      <c r="Q25" s="100" t="s">
        <v>27</v>
      </c>
      <c r="R25" s="101" t="s">
        <v>28</v>
      </c>
      <c r="S25" s="101" t="s">
        <v>29</v>
      </c>
      <c r="T25" s="101" t="s">
        <v>30</v>
      </c>
      <c r="U25" s="101" t="s">
        <v>31</v>
      </c>
      <c r="V25" s="101" t="s">
        <v>32</v>
      </c>
      <c r="W25" s="102" t="s">
        <v>33</v>
      </c>
      <c r="X25" s="97"/>
      <c r="Y25" s="97"/>
      <c r="Z25" s="97"/>
      <c r="AA25" s="97"/>
      <c r="AB25" s="97"/>
      <c r="AC25" s="97"/>
      <c r="AD25" s="97"/>
      <c r="AE25" s="97"/>
    </row>
    <row r="26" spans="1:31" ht="15">
      <c r="A26" s="148"/>
      <c r="B26" s="149"/>
      <c r="C26" s="105"/>
      <c r="D26" s="150"/>
      <c r="E26" s="105"/>
      <c r="F26" s="104"/>
      <c r="G26" s="108">
        <v>1</v>
      </c>
      <c r="H26" s="116"/>
      <c r="I26" s="148"/>
      <c r="J26" s="104"/>
      <c r="K26" s="105">
        <v>1</v>
      </c>
      <c r="L26" s="164">
        <v>2</v>
      </c>
      <c r="M26" s="105">
        <v>3</v>
      </c>
      <c r="N26" s="104">
        <v>4</v>
      </c>
      <c r="O26" s="108">
        <v>5</v>
      </c>
      <c r="P26" s="109"/>
      <c r="Q26" s="148"/>
      <c r="R26" s="104"/>
      <c r="S26" s="105"/>
      <c r="T26" s="104"/>
      <c r="U26" s="105"/>
      <c r="V26" s="104">
        <v>1</v>
      </c>
      <c r="W26" s="108">
        <v>2</v>
      </c>
      <c r="X26" s="97"/>
      <c r="Y26" s="97"/>
      <c r="Z26" s="97"/>
      <c r="AA26" s="97"/>
      <c r="AB26" s="97"/>
      <c r="AC26" s="97"/>
      <c r="AD26" s="97"/>
      <c r="AE26" s="97"/>
    </row>
    <row r="27" spans="1:31" ht="15">
      <c r="A27" s="152">
        <v>2</v>
      </c>
      <c r="B27" s="112">
        <v>3</v>
      </c>
      <c r="C27" s="114">
        <v>4</v>
      </c>
      <c r="D27" s="122">
        <v>5</v>
      </c>
      <c r="E27" s="114">
        <v>6</v>
      </c>
      <c r="F27" s="112">
        <v>7</v>
      </c>
      <c r="G27" s="124">
        <v>8</v>
      </c>
      <c r="H27" s="116"/>
      <c r="I27" s="152">
        <v>6</v>
      </c>
      <c r="J27" s="112">
        <v>7</v>
      </c>
      <c r="K27" s="114">
        <v>8</v>
      </c>
      <c r="L27" s="122">
        <v>9</v>
      </c>
      <c r="M27" s="114">
        <v>10</v>
      </c>
      <c r="N27" s="112">
        <v>11</v>
      </c>
      <c r="O27" s="124">
        <v>12</v>
      </c>
      <c r="P27" s="109"/>
      <c r="Q27" s="152">
        <v>3</v>
      </c>
      <c r="R27" s="112">
        <v>4</v>
      </c>
      <c r="S27" s="114">
        <v>5</v>
      </c>
      <c r="T27" s="122">
        <v>6</v>
      </c>
      <c r="U27" s="114">
        <v>7</v>
      </c>
      <c r="V27" s="112">
        <v>8</v>
      </c>
      <c r="W27" s="124">
        <v>9</v>
      </c>
      <c r="X27" s="97"/>
      <c r="Y27" s="97"/>
      <c r="Z27" s="97"/>
      <c r="AA27" s="97"/>
      <c r="AB27" s="97"/>
      <c r="AC27" s="97"/>
      <c r="AD27" s="97"/>
      <c r="AE27" s="97"/>
    </row>
    <row r="28" spans="1:31" ht="15">
      <c r="A28" s="154">
        <v>9</v>
      </c>
      <c r="B28" s="127">
        <v>10</v>
      </c>
      <c r="C28" s="129">
        <v>11</v>
      </c>
      <c r="D28" s="134">
        <v>12</v>
      </c>
      <c r="E28" s="129">
        <v>13</v>
      </c>
      <c r="F28" s="127">
        <v>14</v>
      </c>
      <c r="G28" s="135">
        <v>15</v>
      </c>
      <c r="H28" s="116"/>
      <c r="I28" s="154">
        <v>13</v>
      </c>
      <c r="J28" s="127">
        <v>14</v>
      </c>
      <c r="K28" s="165">
        <v>15</v>
      </c>
      <c r="L28" s="134">
        <v>16</v>
      </c>
      <c r="M28" s="129">
        <v>17</v>
      </c>
      <c r="N28" s="127">
        <v>18</v>
      </c>
      <c r="O28" s="135">
        <v>19</v>
      </c>
      <c r="P28" s="109"/>
      <c r="Q28" s="154">
        <v>10</v>
      </c>
      <c r="R28" s="130">
        <v>11</v>
      </c>
      <c r="S28" s="129">
        <v>12</v>
      </c>
      <c r="T28" s="134">
        <v>13</v>
      </c>
      <c r="U28" s="129">
        <v>14</v>
      </c>
      <c r="V28" s="127">
        <v>15</v>
      </c>
      <c r="W28" s="135">
        <v>16</v>
      </c>
      <c r="X28" s="97"/>
      <c r="Y28" s="97"/>
      <c r="Z28" s="97"/>
      <c r="AA28" s="97"/>
      <c r="AB28" s="97"/>
      <c r="AC28" s="97"/>
      <c r="AD28" s="97"/>
      <c r="AE28" s="97"/>
    </row>
    <row r="29" spans="1:31" ht="15">
      <c r="A29" s="152">
        <v>16</v>
      </c>
      <c r="B29" s="112">
        <v>17</v>
      </c>
      <c r="C29" s="114">
        <v>18</v>
      </c>
      <c r="D29" s="122">
        <v>19</v>
      </c>
      <c r="E29" s="114">
        <v>20</v>
      </c>
      <c r="F29" s="112">
        <v>21</v>
      </c>
      <c r="G29" s="124">
        <v>22</v>
      </c>
      <c r="H29" s="116"/>
      <c r="I29" s="152">
        <v>20</v>
      </c>
      <c r="J29" s="112">
        <v>21</v>
      </c>
      <c r="K29" s="114">
        <v>22</v>
      </c>
      <c r="L29" s="122">
        <v>23</v>
      </c>
      <c r="M29" s="114">
        <v>24</v>
      </c>
      <c r="N29" s="112">
        <v>25</v>
      </c>
      <c r="O29" s="124">
        <v>26</v>
      </c>
      <c r="P29" s="109"/>
      <c r="Q29" s="152">
        <v>17</v>
      </c>
      <c r="R29" s="112">
        <v>18</v>
      </c>
      <c r="S29" s="114">
        <v>19</v>
      </c>
      <c r="T29" s="122">
        <v>20</v>
      </c>
      <c r="U29" s="114">
        <v>21</v>
      </c>
      <c r="V29" s="112">
        <v>22</v>
      </c>
      <c r="W29" s="124">
        <v>23</v>
      </c>
      <c r="X29" s="97"/>
      <c r="Y29" s="97"/>
      <c r="Z29" s="97"/>
      <c r="AA29" s="97"/>
      <c r="AB29" s="97"/>
      <c r="AC29" s="97"/>
      <c r="AD29" s="97"/>
      <c r="AE29" s="97"/>
    </row>
    <row r="30" spans="1:31" ht="15">
      <c r="A30" s="154">
        <v>23</v>
      </c>
      <c r="B30" s="127">
        <v>24</v>
      </c>
      <c r="C30" s="129">
        <v>25</v>
      </c>
      <c r="D30" s="134">
        <v>26</v>
      </c>
      <c r="E30" s="129">
        <v>27</v>
      </c>
      <c r="F30" s="127">
        <v>28</v>
      </c>
      <c r="G30" s="135">
        <v>29</v>
      </c>
      <c r="H30" s="116"/>
      <c r="I30" s="152">
        <v>27</v>
      </c>
      <c r="J30" s="112">
        <v>28</v>
      </c>
      <c r="K30" s="114">
        <v>29</v>
      </c>
      <c r="L30" s="122">
        <v>30</v>
      </c>
      <c r="M30" s="114">
        <v>31</v>
      </c>
      <c r="N30" s="112"/>
      <c r="O30" s="124"/>
      <c r="P30" s="109"/>
      <c r="Q30" s="166">
        <v>24</v>
      </c>
      <c r="R30" s="157">
        <v>25</v>
      </c>
      <c r="S30" s="156">
        <v>26</v>
      </c>
      <c r="T30" s="155">
        <v>27</v>
      </c>
      <c r="U30" s="156">
        <v>28</v>
      </c>
      <c r="V30" s="157">
        <v>29</v>
      </c>
      <c r="W30" s="167">
        <v>30</v>
      </c>
      <c r="X30" s="97"/>
      <c r="Y30" s="97"/>
      <c r="Z30" s="97"/>
      <c r="AA30" s="97"/>
      <c r="AB30" s="97"/>
      <c r="AC30" s="97"/>
      <c r="AD30" s="97"/>
      <c r="AE30" s="97"/>
    </row>
    <row r="31" spans="1:31" ht="15">
      <c r="A31" s="152">
        <v>30</v>
      </c>
      <c r="B31" s="112">
        <v>31</v>
      </c>
      <c r="C31" s="114"/>
      <c r="D31" s="112"/>
      <c r="E31" s="114"/>
      <c r="F31" s="112"/>
      <c r="G31" s="124"/>
      <c r="H31" s="116"/>
      <c r="I31" s="168"/>
      <c r="J31" s="168"/>
      <c r="K31" s="168"/>
      <c r="L31" s="168"/>
      <c r="M31" s="168"/>
      <c r="N31" s="168"/>
      <c r="O31" s="169"/>
      <c r="P31" s="109"/>
      <c r="Q31" s="168"/>
      <c r="R31" s="168"/>
      <c r="S31" s="168"/>
      <c r="T31" s="168"/>
      <c r="U31" s="168"/>
      <c r="V31" s="168"/>
      <c r="W31" s="168"/>
      <c r="X31" s="97"/>
      <c r="Y31" s="97"/>
      <c r="Z31" s="97"/>
      <c r="AA31" s="97"/>
      <c r="AB31" s="97"/>
      <c r="AC31" s="97"/>
      <c r="AD31" s="97"/>
      <c r="AE31" s="97"/>
    </row>
    <row r="32" spans="1:31" ht="15">
      <c r="A32" s="97"/>
      <c r="B32" s="97"/>
      <c r="C32" s="97"/>
      <c r="D32" s="97"/>
      <c r="E32" s="97"/>
      <c r="F32" s="97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7"/>
      <c r="Y32" s="97"/>
      <c r="Z32" s="97"/>
      <c r="AA32" s="97"/>
      <c r="AB32" s="97"/>
      <c r="AC32" s="97"/>
      <c r="AD32" s="97"/>
      <c r="AE32" s="97"/>
    </row>
    <row r="33" spans="1:31" ht="15">
      <c r="A33" s="222" t="s">
        <v>43</v>
      </c>
      <c r="B33" s="223"/>
      <c r="C33" s="223"/>
      <c r="D33" s="223"/>
      <c r="E33" s="223"/>
      <c r="F33" s="223"/>
      <c r="G33" s="224"/>
      <c r="H33" s="103"/>
      <c r="I33" s="222" t="s">
        <v>44</v>
      </c>
      <c r="J33" s="223"/>
      <c r="K33" s="223"/>
      <c r="L33" s="223"/>
      <c r="M33" s="223"/>
      <c r="N33" s="223"/>
      <c r="O33" s="224"/>
      <c r="P33" s="103"/>
      <c r="Q33" s="222" t="s">
        <v>45</v>
      </c>
      <c r="R33" s="223"/>
      <c r="S33" s="223"/>
      <c r="T33" s="223"/>
      <c r="U33" s="223"/>
      <c r="V33" s="223"/>
      <c r="W33" s="224"/>
      <c r="X33" s="97"/>
      <c r="Y33" s="97"/>
      <c r="Z33" s="97"/>
      <c r="AA33" s="97"/>
      <c r="AB33" s="97"/>
      <c r="AC33" s="97"/>
      <c r="AD33" s="97"/>
      <c r="AE33" s="97"/>
    </row>
    <row r="34" spans="1:31" ht="15">
      <c r="A34" s="100" t="s">
        <v>27</v>
      </c>
      <c r="B34" s="101" t="s">
        <v>28</v>
      </c>
      <c r="C34" s="101" t="s">
        <v>29</v>
      </c>
      <c r="D34" s="101" t="s">
        <v>30</v>
      </c>
      <c r="E34" s="101" t="s">
        <v>31</v>
      </c>
      <c r="F34" s="101" t="s">
        <v>32</v>
      </c>
      <c r="G34" s="102" t="s">
        <v>33</v>
      </c>
      <c r="H34" s="103"/>
      <c r="I34" s="100" t="s">
        <v>27</v>
      </c>
      <c r="J34" s="101" t="s">
        <v>28</v>
      </c>
      <c r="K34" s="101" t="s">
        <v>29</v>
      </c>
      <c r="L34" s="101" t="s">
        <v>30</v>
      </c>
      <c r="M34" s="101" t="s">
        <v>31</v>
      </c>
      <c r="N34" s="101" t="s">
        <v>32</v>
      </c>
      <c r="O34" s="102" t="s">
        <v>33</v>
      </c>
      <c r="P34" s="103"/>
      <c r="Q34" s="100" t="s">
        <v>27</v>
      </c>
      <c r="R34" s="101" t="s">
        <v>28</v>
      </c>
      <c r="S34" s="101" t="s">
        <v>29</v>
      </c>
      <c r="T34" s="101" t="s">
        <v>30</v>
      </c>
      <c r="U34" s="101" t="s">
        <v>31</v>
      </c>
      <c r="V34" s="101" t="s">
        <v>32</v>
      </c>
      <c r="W34" s="102" t="s">
        <v>33</v>
      </c>
      <c r="X34" s="97"/>
      <c r="Y34" s="97"/>
      <c r="Z34" s="97"/>
      <c r="AA34" s="97"/>
      <c r="AB34" s="97"/>
      <c r="AC34" s="97"/>
      <c r="AD34" s="97"/>
      <c r="AE34" s="97"/>
    </row>
    <row r="35" spans="1:31" ht="15">
      <c r="A35" s="164">
        <v>1</v>
      </c>
      <c r="B35" s="105">
        <v>2</v>
      </c>
      <c r="C35" s="105">
        <v>3</v>
      </c>
      <c r="D35" s="164">
        <v>4</v>
      </c>
      <c r="E35" s="107">
        <v>5</v>
      </c>
      <c r="F35" s="104">
        <v>6</v>
      </c>
      <c r="G35" s="108">
        <v>7</v>
      </c>
      <c r="H35" s="109"/>
      <c r="I35" s="148"/>
      <c r="J35" s="106"/>
      <c r="K35" s="105"/>
      <c r="L35" s="106">
        <v>1</v>
      </c>
      <c r="M35" s="170">
        <v>2</v>
      </c>
      <c r="N35" s="104">
        <v>3</v>
      </c>
      <c r="O35" s="108">
        <v>4</v>
      </c>
      <c r="P35" s="109"/>
      <c r="Q35" s="112"/>
      <c r="R35" s="112"/>
      <c r="S35" s="112"/>
      <c r="T35" s="112"/>
      <c r="U35" s="112"/>
      <c r="V35" s="112">
        <v>1</v>
      </c>
      <c r="W35" s="115">
        <v>2</v>
      </c>
      <c r="X35" s="97"/>
      <c r="Y35" s="97"/>
      <c r="Z35" s="97"/>
      <c r="AA35" s="97"/>
      <c r="AB35" s="97"/>
      <c r="AC35" s="97"/>
      <c r="AD35" s="97"/>
      <c r="AE35" s="97"/>
    </row>
    <row r="36" spans="1:31" ht="15">
      <c r="A36" s="122">
        <v>8</v>
      </c>
      <c r="B36" s="145">
        <v>9</v>
      </c>
      <c r="C36" s="110">
        <v>10</v>
      </c>
      <c r="D36" s="122">
        <v>11</v>
      </c>
      <c r="E36" s="123">
        <v>12</v>
      </c>
      <c r="F36" s="112">
        <v>13</v>
      </c>
      <c r="G36" s="124">
        <v>14</v>
      </c>
      <c r="H36" s="109"/>
      <c r="I36" s="152">
        <v>5</v>
      </c>
      <c r="J36" s="112">
        <v>6</v>
      </c>
      <c r="K36" s="114">
        <v>7</v>
      </c>
      <c r="L36" s="122">
        <v>8</v>
      </c>
      <c r="M36" s="114">
        <v>9</v>
      </c>
      <c r="N36" s="112">
        <v>10</v>
      </c>
      <c r="O36" s="124">
        <v>11</v>
      </c>
      <c r="P36" s="109"/>
      <c r="Q36" s="122">
        <v>3</v>
      </c>
      <c r="R36" s="112">
        <v>4</v>
      </c>
      <c r="S36" s="112">
        <v>5</v>
      </c>
      <c r="T36" s="115">
        <v>6</v>
      </c>
      <c r="U36" s="122">
        <v>7</v>
      </c>
      <c r="V36" s="115">
        <v>8</v>
      </c>
      <c r="W36" s="115">
        <v>9</v>
      </c>
      <c r="X36" s="97"/>
      <c r="Y36" s="97"/>
      <c r="Z36" s="97"/>
      <c r="AA36" s="97"/>
      <c r="AB36" s="97"/>
      <c r="AC36" s="97"/>
      <c r="AD36" s="97"/>
      <c r="AE36" s="97"/>
    </row>
    <row r="37" spans="1:31" ht="15">
      <c r="A37" s="134">
        <v>15</v>
      </c>
      <c r="B37" s="171">
        <v>16</v>
      </c>
      <c r="C37" s="126">
        <v>17</v>
      </c>
      <c r="D37" s="134">
        <v>18</v>
      </c>
      <c r="E37" s="129">
        <v>19</v>
      </c>
      <c r="F37" s="127">
        <v>20</v>
      </c>
      <c r="G37" s="135">
        <v>21</v>
      </c>
      <c r="H37" s="109"/>
      <c r="I37" s="154">
        <v>12</v>
      </c>
      <c r="J37" s="127">
        <v>13</v>
      </c>
      <c r="K37" s="129">
        <v>14</v>
      </c>
      <c r="L37" s="134">
        <v>15</v>
      </c>
      <c r="M37" s="129">
        <v>16</v>
      </c>
      <c r="N37" s="127">
        <v>17</v>
      </c>
      <c r="O37" s="135">
        <v>18</v>
      </c>
      <c r="P37" s="109"/>
      <c r="Q37" s="122">
        <v>10</v>
      </c>
      <c r="R37" s="112">
        <v>11</v>
      </c>
      <c r="S37" s="112">
        <v>12</v>
      </c>
      <c r="T37" s="122">
        <v>13</v>
      </c>
      <c r="U37" s="112">
        <v>14</v>
      </c>
      <c r="V37" s="112">
        <v>15</v>
      </c>
      <c r="W37" s="115">
        <v>16</v>
      </c>
      <c r="X37" s="97"/>
      <c r="Y37" s="97"/>
      <c r="Z37" s="97"/>
      <c r="AA37" s="97"/>
      <c r="AB37" s="97"/>
      <c r="AC37" s="97"/>
      <c r="AD37" s="97"/>
      <c r="AE37" s="97"/>
    </row>
    <row r="38" spans="1:31" ht="15">
      <c r="A38" s="122">
        <v>22</v>
      </c>
      <c r="B38" s="145">
        <v>23</v>
      </c>
      <c r="C38" s="110">
        <v>24</v>
      </c>
      <c r="D38" s="122">
        <v>25</v>
      </c>
      <c r="E38" s="114">
        <v>26</v>
      </c>
      <c r="F38" s="112">
        <v>27</v>
      </c>
      <c r="G38" s="124">
        <v>28</v>
      </c>
      <c r="H38" s="109"/>
      <c r="I38" s="152">
        <v>19</v>
      </c>
      <c r="J38" s="112">
        <v>20</v>
      </c>
      <c r="K38" s="114">
        <v>21</v>
      </c>
      <c r="L38" s="122">
        <v>22</v>
      </c>
      <c r="M38" s="114">
        <v>23</v>
      </c>
      <c r="N38" s="112">
        <v>24</v>
      </c>
      <c r="O38" s="124">
        <v>25</v>
      </c>
      <c r="P38" s="109"/>
      <c r="Q38" s="122">
        <v>17</v>
      </c>
      <c r="R38" s="112">
        <v>18</v>
      </c>
      <c r="S38" s="112">
        <v>19</v>
      </c>
      <c r="T38" s="122">
        <v>20</v>
      </c>
      <c r="U38" s="112">
        <v>21</v>
      </c>
      <c r="V38" s="112">
        <v>22</v>
      </c>
      <c r="W38" s="115">
        <v>23</v>
      </c>
      <c r="X38" s="97"/>
      <c r="Y38" s="97"/>
      <c r="Z38" s="97"/>
      <c r="AA38" s="97"/>
      <c r="AB38" s="97"/>
      <c r="AC38" s="97"/>
      <c r="AD38" s="97"/>
      <c r="AE38" s="97"/>
    </row>
    <row r="39" spans="1:31" ht="15">
      <c r="A39" s="155">
        <v>29</v>
      </c>
      <c r="B39" s="172">
        <v>30</v>
      </c>
      <c r="C39" s="173">
        <v>31</v>
      </c>
      <c r="D39" s="157"/>
      <c r="E39" s="156"/>
      <c r="F39" s="157"/>
      <c r="G39" s="167"/>
      <c r="H39" s="109"/>
      <c r="I39" s="166">
        <v>26</v>
      </c>
      <c r="J39" s="157">
        <v>27</v>
      </c>
      <c r="K39" s="156">
        <v>28</v>
      </c>
      <c r="L39" s="155">
        <v>29</v>
      </c>
      <c r="M39" s="156">
        <v>30</v>
      </c>
      <c r="N39" s="174"/>
      <c r="O39" s="175"/>
      <c r="P39" s="109"/>
      <c r="Q39" s="122">
        <v>24</v>
      </c>
      <c r="R39" s="115">
        <v>25</v>
      </c>
      <c r="S39" s="115">
        <v>26</v>
      </c>
      <c r="T39" s="122">
        <v>27</v>
      </c>
      <c r="U39" s="112">
        <v>28</v>
      </c>
      <c r="V39" s="112">
        <v>29</v>
      </c>
      <c r="W39" s="176">
        <v>30</v>
      </c>
      <c r="X39" s="97"/>
      <c r="Y39" s="97"/>
      <c r="Z39" s="97"/>
      <c r="AA39" s="97"/>
      <c r="AB39" s="97"/>
      <c r="AC39" s="97"/>
      <c r="AD39" s="97"/>
      <c r="AE39" s="97"/>
    </row>
    <row r="40" spans="1:31" ht="15">
      <c r="A40" s="177"/>
      <c r="B40" s="177"/>
      <c r="C40" s="177"/>
      <c r="D40" s="177"/>
      <c r="E40" s="177"/>
      <c r="F40" s="177"/>
      <c r="G40" s="177"/>
      <c r="H40" s="103"/>
      <c r="I40" s="146"/>
      <c r="J40" s="146"/>
      <c r="K40" s="103"/>
      <c r="L40" s="146"/>
      <c r="M40" s="146"/>
      <c r="N40" s="146"/>
      <c r="O40" s="146"/>
      <c r="P40" s="109"/>
      <c r="Q40" s="122">
        <v>31</v>
      </c>
      <c r="R40" s="160"/>
      <c r="S40" s="160"/>
      <c r="T40" s="160"/>
      <c r="U40" s="160"/>
      <c r="V40" s="160"/>
      <c r="W40" s="160"/>
      <c r="X40" s="97"/>
      <c r="Y40" s="97"/>
      <c r="Z40" s="97"/>
      <c r="AA40" s="97"/>
      <c r="AB40" s="97"/>
      <c r="AC40" s="97"/>
      <c r="AD40" s="97"/>
      <c r="AE40" s="97"/>
    </row>
    <row r="41" spans="1:31" ht="16.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97"/>
      <c r="Y41" s="97"/>
      <c r="Z41" s="97"/>
      <c r="AA41" s="97"/>
      <c r="AB41" s="97"/>
      <c r="AC41" s="97"/>
      <c r="AD41" s="97"/>
      <c r="AE41" s="97"/>
    </row>
    <row r="42" spans="1:31" ht="15">
      <c r="A42" s="97" t="s">
        <v>46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</row>
    <row r="43" spans="1:31" ht="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</row>
    <row r="44" spans="1:31" ht="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</row>
    <row r="45" spans="1:31" ht="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</row>
    <row r="46" spans="1:31" ht="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</row>
  </sheetData>
  <sheetProtection password="DEEB" sheet="1"/>
  <mergeCells count="16">
    <mergeCell ref="A1:AE2"/>
    <mergeCell ref="I24:O24"/>
    <mergeCell ref="Q24:W24"/>
    <mergeCell ref="A6:G6"/>
    <mergeCell ref="I6:O6"/>
    <mergeCell ref="Q6:W6"/>
    <mergeCell ref="A33:G33"/>
    <mergeCell ref="I33:O33"/>
    <mergeCell ref="Q33:W33"/>
    <mergeCell ref="Y6:AE6"/>
    <mergeCell ref="A15:G15"/>
    <mergeCell ref="I15:O15"/>
    <mergeCell ref="Q15:W15"/>
    <mergeCell ref="Y15:AE15"/>
    <mergeCell ref="K22:O22"/>
    <mergeCell ref="A24:G24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79" r:id="rId1"/>
  <headerFooter>
    <oddHeader>&amp;R Pàgina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PageLayoutView="0" workbookViewId="0" topLeftCell="A1">
      <selection activeCell="I15" sqref="I15:O15"/>
    </sheetView>
  </sheetViews>
  <sheetFormatPr defaultColWidth="4.7109375" defaultRowHeight="15"/>
  <cols>
    <col min="1" max="25" width="4.7109375" style="0" customWidth="1"/>
    <col min="26" max="26" width="2.00390625" style="0" customWidth="1"/>
  </cols>
  <sheetData>
    <row r="1" spans="1:31" ht="13.5" customHeight="1">
      <c r="A1" s="233" t="s">
        <v>11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</row>
    <row r="2" spans="1:31" ht="13.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</row>
    <row r="3" spans="1:31" ht="13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</row>
    <row r="4" spans="1:31" ht="13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</row>
    <row r="5" spans="1:31" ht="13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7"/>
      <c r="Y5" s="97"/>
      <c r="Z5" s="97"/>
      <c r="AA5" s="97"/>
      <c r="AB5" s="97"/>
      <c r="AC5" s="97"/>
      <c r="AD5" s="97"/>
      <c r="AE5" s="97"/>
    </row>
    <row r="6" spans="1:31" ht="13.5" customHeight="1">
      <c r="A6" s="230" t="s">
        <v>23</v>
      </c>
      <c r="B6" s="231"/>
      <c r="C6" s="231"/>
      <c r="D6" s="231"/>
      <c r="E6" s="231"/>
      <c r="F6" s="231"/>
      <c r="G6" s="232"/>
      <c r="H6" s="99"/>
      <c r="I6" s="230" t="s">
        <v>24</v>
      </c>
      <c r="J6" s="231"/>
      <c r="K6" s="231"/>
      <c r="L6" s="231"/>
      <c r="M6" s="231"/>
      <c r="N6" s="231"/>
      <c r="O6" s="232"/>
      <c r="P6" s="99"/>
      <c r="Q6" s="230" t="s">
        <v>25</v>
      </c>
      <c r="R6" s="231"/>
      <c r="S6" s="231"/>
      <c r="T6" s="231"/>
      <c r="U6" s="231"/>
      <c r="V6" s="231"/>
      <c r="W6" s="232"/>
      <c r="X6" s="97"/>
      <c r="Y6" s="234" t="s">
        <v>26</v>
      </c>
      <c r="Z6" s="235"/>
      <c r="AA6" s="235"/>
      <c r="AB6" s="235"/>
      <c r="AC6" s="235"/>
      <c r="AD6" s="235"/>
      <c r="AE6" s="236"/>
    </row>
    <row r="7" spans="1:31" ht="13.5" customHeight="1">
      <c r="A7" s="100" t="s">
        <v>27</v>
      </c>
      <c r="B7" s="101" t="s">
        <v>28</v>
      </c>
      <c r="C7" s="101" t="s">
        <v>29</v>
      </c>
      <c r="D7" s="101" t="s">
        <v>30</v>
      </c>
      <c r="E7" s="101" t="s">
        <v>31</v>
      </c>
      <c r="F7" s="101" t="s">
        <v>32</v>
      </c>
      <c r="G7" s="102" t="s">
        <v>33</v>
      </c>
      <c r="H7" s="103"/>
      <c r="I7" s="100" t="s">
        <v>27</v>
      </c>
      <c r="J7" s="101" t="s">
        <v>28</v>
      </c>
      <c r="K7" s="101" t="s">
        <v>29</v>
      </c>
      <c r="L7" s="101" t="s">
        <v>30</v>
      </c>
      <c r="M7" s="101" t="s">
        <v>31</v>
      </c>
      <c r="N7" s="101" t="s">
        <v>32</v>
      </c>
      <c r="O7" s="102" t="s">
        <v>33</v>
      </c>
      <c r="P7" s="99"/>
      <c r="Q7" s="100" t="s">
        <v>27</v>
      </c>
      <c r="R7" s="101" t="s">
        <v>28</v>
      </c>
      <c r="S7" s="101" t="s">
        <v>29</v>
      </c>
      <c r="T7" s="101" t="s">
        <v>30</v>
      </c>
      <c r="U7" s="101" t="s">
        <v>31</v>
      </c>
      <c r="V7" s="101" t="s">
        <v>32</v>
      </c>
      <c r="W7" s="102" t="s">
        <v>33</v>
      </c>
      <c r="X7" s="97"/>
      <c r="Y7" s="97"/>
      <c r="Z7" s="97"/>
      <c r="AA7" s="97"/>
      <c r="AB7" s="97"/>
      <c r="AC7" s="97"/>
      <c r="AD7" s="97"/>
      <c r="AE7" s="97"/>
    </row>
    <row r="8" spans="1:31" ht="13.5" customHeight="1">
      <c r="A8" s="104"/>
      <c r="B8" s="105"/>
      <c r="C8" s="104"/>
      <c r="D8" s="106"/>
      <c r="E8" s="107"/>
      <c r="F8" s="106"/>
      <c r="G8" s="108">
        <v>1</v>
      </c>
      <c r="H8" s="109"/>
      <c r="I8" s="110"/>
      <c r="J8" s="111"/>
      <c r="K8" s="112">
        <v>1</v>
      </c>
      <c r="L8" s="114">
        <v>2</v>
      </c>
      <c r="M8" s="112">
        <v>3</v>
      </c>
      <c r="N8" s="114">
        <v>4</v>
      </c>
      <c r="O8" s="115">
        <v>5</v>
      </c>
      <c r="P8" s="116"/>
      <c r="Q8" s="110"/>
      <c r="R8" s="117"/>
      <c r="S8" s="117"/>
      <c r="T8" s="117">
        <v>1</v>
      </c>
      <c r="U8" s="117">
        <v>2</v>
      </c>
      <c r="V8" s="117">
        <v>3</v>
      </c>
      <c r="W8" s="119">
        <v>4</v>
      </c>
      <c r="X8" s="97"/>
      <c r="Y8" s="179"/>
      <c r="Z8" s="97"/>
      <c r="AA8" s="121" t="s">
        <v>47</v>
      </c>
      <c r="AE8" s="97"/>
    </row>
    <row r="9" spans="1:31" ht="13.5" customHeight="1">
      <c r="A9" s="112">
        <v>2</v>
      </c>
      <c r="B9" s="114">
        <v>3</v>
      </c>
      <c r="C9" s="112">
        <v>4</v>
      </c>
      <c r="D9" s="112">
        <v>5</v>
      </c>
      <c r="E9" s="123">
        <v>6</v>
      </c>
      <c r="F9" s="112">
        <v>7</v>
      </c>
      <c r="G9" s="124">
        <v>8</v>
      </c>
      <c r="H9" s="109"/>
      <c r="I9" s="180">
        <v>6</v>
      </c>
      <c r="J9" s="126">
        <v>7</v>
      </c>
      <c r="K9" s="127">
        <v>8</v>
      </c>
      <c r="L9" s="129">
        <v>9</v>
      </c>
      <c r="M9" s="127">
        <v>10</v>
      </c>
      <c r="N9" s="129">
        <v>11</v>
      </c>
      <c r="O9" s="130">
        <v>12</v>
      </c>
      <c r="P9" s="116"/>
      <c r="Q9" s="132">
        <v>5</v>
      </c>
      <c r="R9" s="132">
        <v>6</v>
      </c>
      <c r="S9" s="132">
        <v>7</v>
      </c>
      <c r="T9" s="132">
        <v>8</v>
      </c>
      <c r="U9" s="132">
        <v>9</v>
      </c>
      <c r="V9" s="132">
        <v>10</v>
      </c>
      <c r="W9" s="133">
        <v>11</v>
      </c>
      <c r="X9" s="97"/>
      <c r="Y9" s="97"/>
      <c r="Z9" s="97"/>
      <c r="AA9" s="97"/>
      <c r="AB9" s="97"/>
      <c r="AC9" s="97"/>
      <c r="AD9" s="97"/>
      <c r="AE9" s="97"/>
    </row>
    <row r="10" spans="1:31" ht="13.5" customHeight="1">
      <c r="A10" s="127">
        <v>9</v>
      </c>
      <c r="B10" s="129">
        <v>10</v>
      </c>
      <c r="C10" s="127">
        <v>11</v>
      </c>
      <c r="D10" s="127">
        <v>12</v>
      </c>
      <c r="E10" s="181">
        <v>13</v>
      </c>
      <c r="F10" s="127">
        <v>14</v>
      </c>
      <c r="G10" s="135">
        <v>15</v>
      </c>
      <c r="H10" s="109"/>
      <c r="I10" s="182">
        <v>13</v>
      </c>
      <c r="J10" s="110">
        <v>14</v>
      </c>
      <c r="K10" s="112">
        <v>15</v>
      </c>
      <c r="L10" s="114">
        <v>16</v>
      </c>
      <c r="M10" s="112">
        <v>17</v>
      </c>
      <c r="N10" s="114">
        <v>18</v>
      </c>
      <c r="O10" s="115">
        <v>19</v>
      </c>
      <c r="P10" s="116"/>
      <c r="Q10" s="137">
        <v>12</v>
      </c>
      <c r="R10" s="183">
        <v>13</v>
      </c>
      <c r="S10" s="137">
        <v>14</v>
      </c>
      <c r="T10" s="137">
        <v>15</v>
      </c>
      <c r="U10" s="137">
        <v>16</v>
      </c>
      <c r="V10" s="137">
        <v>17</v>
      </c>
      <c r="W10" s="138">
        <v>18</v>
      </c>
      <c r="X10" s="97"/>
      <c r="Y10" s="139">
        <v>1</v>
      </c>
      <c r="Z10" s="97"/>
      <c r="AA10" s="121" t="s">
        <v>35</v>
      </c>
      <c r="AE10" s="97"/>
    </row>
    <row r="11" spans="1:31" ht="13.5" customHeight="1">
      <c r="A11" s="112">
        <v>16</v>
      </c>
      <c r="B11" s="114">
        <v>17</v>
      </c>
      <c r="C11" s="112">
        <v>18</v>
      </c>
      <c r="D11" s="112">
        <v>19</v>
      </c>
      <c r="E11" s="114">
        <v>20</v>
      </c>
      <c r="F11" s="112">
        <v>21</v>
      </c>
      <c r="G11" s="124">
        <v>22</v>
      </c>
      <c r="H11" s="109"/>
      <c r="I11" s="180">
        <v>20</v>
      </c>
      <c r="J11" s="126">
        <v>21</v>
      </c>
      <c r="K11" s="127">
        <v>22</v>
      </c>
      <c r="L11" s="129">
        <v>23</v>
      </c>
      <c r="M11" s="127">
        <v>24</v>
      </c>
      <c r="N11" s="129">
        <v>25</v>
      </c>
      <c r="O11" s="130">
        <v>26</v>
      </c>
      <c r="P11" s="116"/>
      <c r="Q11" s="137">
        <v>19</v>
      </c>
      <c r="R11" s="137">
        <v>20</v>
      </c>
      <c r="S11" s="137">
        <v>21</v>
      </c>
      <c r="T11" s="137">
        <v>22</v>
      </c>
      <c r="U11" s="137">
        <v>23</v>
      </c>
      <c r="V11" s="140">
        <v>24</v>
      </c>
      <c r="W11" s="138">
        <v>25</v>
      </c>
      <c r="X11" s="97"/>
      <c r="Y11" s="97"/>
      <c r="Z11" s="97"/>
      <c r="AA11" s="97"/>
      <c r="AB11" s="97"/>
      <c r="AC11" s="97"/>
      <c r="AD11" s="97"/>
      <c r="AE11" s="97"/>
    </row>
    <row r="12" spans="1:31" ht="13.5" customHeight="1">
      <c r="A12" s="112">
        <v>23</v>
      </c>
      <c r="B12" s="114">
        <v>24</v>
      </c>
      <c r="C12" s="112">
        <v>25</v>
      </c>
      <c r="D12" s="112">
        <v>26</v>
      </c>
      <c r="E12" s="184">
        <v>27</v>
      </c>
      <c r="F12" s="112">
        <v>28</v>
      </c>
      <c r="G12" s="124">
        <v>29</v>
      </c>
      <c r="H12" s="109"/>
      <c r="I12" s="182">
        <v>27</v>
      </c>
      <c r="J12" s="110">
        <v>28</v>
      </c>
      <c r="K12" s="112">
        <v>29</v>
      </c>
      <c r="L12" s="141"/>
      <c r="M12" s="142"/>
      <c r="N12" s="141"/>
      <c r="O12" s="142"/>
      <c r="P12" s="116"/>
      <c r="Q12" s="137">
        <v>26</v>
      </c>
      <c r="R12" s="137">
        <v>27</v>
      </c>
      <c r="S12" s="183">
        <v>28</v>
      </c>
      <c r="T12" s="137">
        <v>29</v>
      </c>
      <c r="U12" s="143">
        <v>30</v>
      </c>
      <c r="V12" s="112">
        <v>31</v>
      </c>
      <c r="W12" s="144"/>
      <c r="X12" s="97"/>
      <c r="Y12" s="185"/>
      <c r="Z12" s="97"/>
      <c r="AA12" s="151"/>
      <c r="AB12" s="97"/>
      <c r="AC12" s="97"/>
      <c r="AD12" s="97"/>
      <c r="AE12" s="97"/>
    </row>
    <row r="13" spans="1:31" ht="13.5" customHeight="1">
      <c r="A13" s="112">
        <v>30</v>
      </c>
      <c r="B13" s="114">
        <v>31</v>
      </c>
      <c r="C13" s="112"/>
      <c r="D13" s="112"/>
      <c r="E13" s="114"/>
      <c r="F13" s="112"/>
      <c r="G13" s="145"/>
      <c r="H13" s="109"/>
      <c r="I13" s="146"/>
      <c r="J13" s="146"/>
      <c r="K13" s="146"/>
      <c r="L13" s="146"/>
      <c r="M13" s="146"/>
      <c r="N13" s="146"/>
      <c r="O13" s="146"/>
      <c r="P13" s="109"/>
      <c r="Q13" s="146"/>
      <c r="R13" s="146"/>
      <c r="S13" s="146"/>
      <c r="T13" s="146"/>
      <c r="U13" s="146"/>
      <c r="V13" s="146"/>
      <c r="W13" s="146"/>
      <c r="X13" s="97"/>
      <c r="Y13" s="97"/>
      <c r="Z13" s="97"/>
      <c r="AA13" s="97"/>
      <c r="AB13" s="97"/>
      <c r="AC13" s="97"/>
      <c r="AD13" s="97"/>
      <c r="AE13" s="97"/>
    </row>
    <row r="14" spans="1:31" ht="13.5" customHeight="1">
      <c r="A14" s="99"/>
      <c r="B14" s="99"/>
      <c r="C14" s="99"/>
      <c r="D14" s="99"/>
      <c r="E14" s="99"/>
      <c r="F14" s="99"/>
      <c r="G14" s="103"/>
      <c r="H14" s="103"/>
      <c r="I14" s="103"/>
      <c r="J14" s="103"/>
      <c r="K14" s="103"/>
      <c r="L14" s="103"/>
      <c r="M14" s="103"/>
      <c r="N14" s="147"/>
      <c r="O14" s="103"/>
      <c r="P14" s="99"/>
      <c r="Q14" s="99"/>
      <c r="R14" s="99"/>
      <c r="S14" s="99"/>
      <c r="T14" s="99"/>
      <c r="U14" s="99"/>
      <c r="V14" s="99"/>
      <c r="W14" s="99"/>
      <c r="X14" s="97"/>
      <c r="Y14" s="97"/>
      <c r="Z14" s="97"/>
      <c r="AA14" s="97"/>
      <c r="AB14" s="97"/>
      <c r="AC14" s="97"/>
      <c r="AD14" s="97"/>
      <c r="AE14" s="97"/>
    </row>
    <row r="15" spans="1:31" ht="13.5" customHeight="1">
      <c r="A15" s="230" t="s">
        <v>36</v>
      </c>
      <c r="B15" s="231"/>
      <c r="C15" s="231"/>
      <c r="D15" s="231"/>
      <c r="E15" s="231"/>
      <c r="F15" s="231"/>
      <c r="G15" s="232"/>
      <c r="H15" s="103"/>
      <c r="I15" s="230" t="s">
        <v>37</v>
      </c>
      <c r="J15" s="231"/>
      <c r="K15" s="231"/>
      <c r="L15" s="231"/>
      <c r="M15" s="231"/>
      <c r="N15" s="231"/>
      <c r="O15" s="232"/>
      <c r="P15" s="103"/>
      <c r="Q15" s="230" t="s">
        <v>38</v>
      </c>
      <c r="R15" s="231"/>
      <c r="S15" s="231"/>
      <c r="T15" s="231"/>
      <c r="U15" s="231"/>
      <c r="V15" s="231"/>
      <c r="W15" s="232"/>
      <c r="X15" s="97"/>
      <c r="Y15" s="234" t="s">
        <v>39</v>
      </c>
      <c r="Z15" s="235"/>
      <c r="AA15" s="235"/>
      <c r="AB15" s="235"/>
      <c r="AC15" s="235"/>
      <c r="AD15" s="235"/>
      <c r="AE15" s="236"/>
    </row>
    <row r="16" spans="1:31" ht="15">
      <c r="A16" s="100" t="s">
        <v>27</v>
      </c>
      <c r="B16" s="101" t="s">
        <v>28</v>
      </c>
      <c r="C16" s="101" t="s">
        <v>29</v>
      </c>
      <c r="D16" s="101" t="s">
        <v>30</v>
      </c>
      <c r="E16" s="101" t="s">
        <v>31</v>
      </c>
      <c r="F16" s="101" t="s">
        <v>32</v>
      </c>
      <c r="G16" s="102" t="s">
        <v>33</v>
      </c>
      <c r="H16" s="103"/>
      <c r="I16" s="100" t="s">
        <v>27</v>
      </c>
      <c r="J16" s="101" t="s">
        <v>28</v>
      </c>
      <c r="K16" s="101" t="s">
        <v>29</v>
      </c>
      <c r="L16" s="101" t="s">
        <v>30</v>
      </c>
      <c r="M16" s="101" t="s">
        <v>31</v>
      </c>
      <c r="N16" s="101" t="s">
        <v>32</v>
      </c>
      <c r="O16" s="102" t="s">
        <v>33</v>
      </c>
      <c r="P16" s="103"/>
      <c r="Q16" s="100" t="s">
        <v>27</v>
      </c>
      <c r="R16" s="101" t="s">
        <v>28</v>
      </c>
      <c r="S16" s="101" t="s">
        <v>29</v>
      </c>
      <c r="T16" s="101" t="s">
        <v>30</v>
      </c>
      <c r="U16" s="101" t="s">
        <v>31</v>
      </c>
      <c r="V16" s="101" t="s">
        <v>32</v>
      </c>
      <c r="W16" s="102" t="s">
        <v>33</v>
      </c>
      <c r="X16" s="97"/>
      <c r="Y16" s="97"/>
      <c r="Z16" s="97"/>
      <c r="AA16" s="97"/>
      <c r="AB16" s="97"/>
      <c r="AC16" s="97"/>
      <c r="AD16" s="97"/>
      <c r="AE16" s="97"/>
    </row>
    <row r="17" spans="1:31" ht="15">
      <c r="A17" s="148"/>
      <c r="B17" s="149"/>
      <c r="C17" s="105"/>
      <c r="D17" s="150"/>
      <c r="E17" s="105"/>
      <c r="F17" s="104"/>
      <c r="G17" s="108">
        <v>1</v>
      </c>
      <c r="H17" s="109"/>
      <c r="I17" s="112"/>
      <c r="J17" s="123">
        <v>1</v>
      </c>
      <c r="K17" s="112">
        <v>2</v>
      </c>
      <c r="L17" s="114">
        <v>3</v>
      </c>
      <c r="M17" s="112">
        <v>4</v>
      </c>
      <c r="N17" s="114">
        <v>5</v>
      </c>
      <c r="O17" s="115">
        <v>6</v>
      </c>
      <c r="P17" s="109"/>
      <c r="Q17" s="104"/>
      <c r="R17" s="105"/>
      <c r="S17" s="104"/>
      <c r="T17" s="105"/>
      <c r="U17" s="104">
        <v>1</v>
      </c>
      <c r="V17" s="105">
        <v>2</v>
      </c>
      <c r="W17" s="106">
        <v>3</v>
      </c>
      <c r="X17" s="97"/>
      <c r="Y17" s="151" t="s">
        <v>65</v>
      </c>
      <c r="Z17" s="97"/>
      <c r="AA17" s="97"/>
      <c r="AB17" s="97"/>
      <c r="AC17" s="97"/>
      <c r="AD17" s="97"/>
      <c r="AE17" s="97"/>
    </row>
    <row r="18" spans="1:31" ht="15">
      <c r="A18" s="110">
        <v>2</v>
      </c>
      <c r="B18" s="112">
        <v>3</v>
      </c>
      <c r="C18" s="114">
        <v>4</v>
      </c>
      <c r="D18" s="182">
        <v>5</v>
      </c>
      <c r="E18" s="123">
        <v>6</v>
      </c>
      <c r="F18" s="112">
        <v>7</v>
      </c>
      <c r="G18" s="124">
        <v>8</v>
      </c>
      <c r="H18" s="109"/>
      <c r="I18" s="186">
        <v>7</v>
      </c>
      <c r="J18" s="129">
        <v>8</v>
      </c>
      <c r="K18" s="127">
        <v>9</v>
      </c>
      <c r="L18" s="129">
        <v>10</v>
      </c>
      <c r="M18" s="127">
        <v>11</v>
      </c>
      <c r="N18" s="129">
        <v>12</v>
      </c>
      <c r="O18" s="130">
        <v>13</v>
      </c>
      <c r="P18" s="109"/>
      <c r="Q18" s="112">
        <v>4</v>
      </c>
      <c r="R18" s="114">
        <v>5</v>
      </c>
      <c r="S18" s="112">
        <v>6</v>
      </c>
      <c r="T18" s="114">
        <v>7</v>
      </c>
      <c r="U18" s="182">
        <v>8</v>
      </c>
      <c r="V18" s="114">
        <v>9</v>
      </c>
      <c r="W18" s="115">
        <v>10</v>
      </c>
      <c r="X18" s="97"/>
      <c r="Y18" s="151" t="s">
        <v>66</v>
      </c>
      <c r="Z18" s="97"/>
      <c r="AA18" s="97"/>
      <c r="AB18" s="97"/>
      <c r="AC18" s="97"/>
      <c r="AD18" s="97"/>
      <c r="AE18" s="97"/>
    </row>
    <row r="19" spans="1:31" ht="15">
      <c r="A19" s="153">
        <v>9</v>
      </c>
      <c r="B19" s="127">
        <v>10</v>
      </c>
      <c r="C19" s="129">
        <v>11</v>
      </c>
      <c r="D19" s="127">
        <v>12</v>
      </c>
      <c r="E19" s="129">
        <v>13</v>
      </c>
      <c r="F19" s="127">
        <v>14</v>
      </c>
      <c r="G19" s="135">
        <v>15</v>
      </c>
      <c r="H19" s="109"/>
      <c r="I19" s="112">
        <v>14</v>
      </c>
      <c r="J19" s="114">
        <v>15</v>
      </c>
      <c r="K19" s="112">
        <v>16</v>
      </c>
      <c r="L19" s="114">
        <v>17</v>
      </c>
      <c r="M19" s="112">
        <v>18</v>
      </c>
      <c r="N19" s="114">
        <v>19</v>
      </c>
      <c r="O19" s="115">
        <v>20</v>
      </c>
      <c r="P19" s="109"/>
      <c r="Q19" s="127">
        <v>11</v>
      </c>
      <c r="R19" s="129">
        <v>12</v>
      </c>
      <c r="S19" s="127">
        <v>13</v>
      </c>
      <c r="T19" s="129">
        <v>14</v>
      </c>
      <c r="U19" s="127">
        <v>15</v>
      </c>
      <c r="V19" s="129">
        <v>16</v>
      </c>
      <c r="W19" s="130">
        <v>17</v>
      </c>
      <c r="X19" s="97"/>
      <c r="Y19" s="97"/>
      <c r="Z19" s="97"/>
      <c r="AA19" s="97"/>
      <c r="AB19" s="97"/>
      <c r="AC19" s="97"/>
      <c r="AD19" s="97"/>
      <c r="AE19" s="97"/>
    </row>
    <row r="20" spans="1:31" ht="15">
      <c r="A20" s="110">
        <v>16</v>
      </c>
      <c r="B20" s="112">
        <v>17</v>
      </c>
      <c r="C20" s="114">
        <v>18</v>
      </c>
      <c r="D20" s="112">
        <v>19</v>
      </c>
      <c r="E20" s="184">
        <v>20</v>
      </c>
      <c r="F20" s="112">
        <v>21</v>
      </c>
      <c r="G20" s="124">
        <v>22</v>
      </c>
      <c r="H20" s="109"/>
      <c r="I20" s="127">
        <v>21</v>
      </c>
      <c r="J20" s="181">
        <v>22</v>
      </c>
      <c r="K20" s="127">
        <v>23</v>
      </c>
      <c r="L20" s="129">
        <v>24</v>
      </c>
      <c r="M20" s="127">
        <v>25</v>
      </c>
      <c r="N20" s="129">
        <v>26</v>
      </c>
      <c r="O20" s="130">
        <v>27</v>
      </c>
      <c r="P20" s="109"/>
      <c r="Q20" s="112">
        <v>18</v>
      </c>
      <c r="R20" s="114">
        <v>19</v>
      </c>
      <c r="S20" s="112">
        <v>20</v>
      </c>
      <c r="T20" s="114">
        <v>21</v>
      </c>
      <c r="U20" s="112">
        <v>22</v>
      </c>
      <c r="V20" s="114">
        <v>23</v>
      </c>
      <c r="W20" s="115">
        <v>24</v>
      </c>
      <c r="X20" s="97"/>
      <c r="Y20" s="97"/>
      <c r="Z20" s="97"/>
      <c r="AA20" s="97"/>
      <c r="AB20" s="97"/>
      <c r="AC20" s="97"/>
      <c r="AD20" s="97"/>
      <c r="AE20" s="97"/>
    </row>
    <row r="21" spans="1:31" ht="15">
      <c r="A21" s="126">
        <v>23</v>
      </c>
      <c r="B21" s="127">
        <v>24</v>
      </c>
      <c r="C21" s="129">
        <v>25</v>
      </c>
      <c r="D21" s="127">
        <v>26</v>
      </c>
      <c r="E21" s="129">
        <v>27</v>
      </c>
      <c r="F21" s="127">
        <v>28</v>
      </c>
      <c r="G21" s="135">
        <v>29</v>
      </c>
      <c r="H21" s="109"/>
      <c r="I21" s="112">
        <v>28</v>
      </c>
      <c r="J21" s="114">
        <v>29</v>
      </c>
      <c r="K21" s="112">
        <v>30</v>
      </c>
      <c r="L21" s="114">
        <v>31</v>
      </c>
      <c r="M21" s="112"/>
      <c r="N21" s="114"/>
      <c r="O21" s="187"/>
      <c r="P21" s="109"/>
      <c r="Q21" s="188">
        <v>25</v>
      </c>
      <c r="R21" s="156">
        <v>26</v>
      </c>
      <c r="S21" s="157">
        <v>27</v>
      </c>
      <c r="T21" s="156">
        <v>28</v>
      </c>
      <c r="U21" s="157">
        <v>29</v>
      </c>
      <c r="V21" s="156">
        <v>30</v>
      </c>
      <c r="W21" s="157"/>
      <c r="X21" s="97"/>
      <c r="Y21" s="97"/>
      <c r="Z21" s="97"/>
      <c r="AA21" s="97"/>
      <c r="AB21" s="97"/>
      <c r="AC21" s="97"/>
      <c r="AD21" s="97"/>
      <c r="AE21" s="97"/>
    </row>
    <row r="22" spans="1:31" ht="15">
      <c r="A22" s="110">
        <v>30</v>
      </c>
      <c r="B22" s="160"/>
      <c r="C22" s="161"/>
      <c r="D22" s="160"/>
      <c r="E22" s="161"/>
      <c r="F22" s="160"/>
      <c r="G22" s="162"/>
      <c r="H22" s="109"/>
      <c r="I22" s="163"/>
      <c r="J22" s="163"/>
      <c r="K22" s="228"/>
      <c r="L22" s="228"/>
      <c r="M22" s="228"/>
      <c r="N22" s="228"/>
      <c r="O22" s="228"/>
      <c r="P22" s="109"/>
      <c r="Q22" s="146"/>
      <c r="R22" s="146"/>
      <c r="S22" s="146"/>
      <c r="T22" s="146"/>
      <c r="U22" s="146"/>
      <c r="V22" s="146"/>
      <c r="W22" s="146"/>
      <c r="X22" s="97"/>
      <c r="Y22" s="97"/>
      <c r="Z22" s="97"/>
      <c r="AA22" s="97"/>
      <c r="AB22" s="97"/>
      <c r="AC22" s="97"/>
      <c r="AD22" s="97"/>
      <c r="AE22" s="97"/>
    </row>
    <row r="23" spans="1:31" ht="1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7"/>
      <c r="Y23" s="97"/>
      <c r="Z23" s="97"/>
      <c r="AA23" s="97"/>
      <c r="AB23" s="97"/>
      <c r="AC23" s="97"/>
      <c r="AD23" s="97"/>
      <c r="AE23" s="97"/>
    </row>
    <row r="24" spans="1:31" ht="15">
      <c r="A24" s="230" t="s">
        <v>40</v>
      </c>
      <c r="B24" s="231"/>
      <c r="C24" s="231"/>
      <c r="D24" s="231"/>
      <c r="E24" s="231"/>
      <c r="F24" s="231"/>
      <c r="G24" s="232"/>
      <c r="H24" s="99"/>
      <c r="I24" s="230" t="s">
        <v>41</v>
      </c>
      <c r="J24" s="231"/>
      <c r="K24" s="231"/>
      <c r="L24" s="231"/>
      <c r="M24" s="231"/>
      <c r="N24" s="231"/>
      <c r="O24" s="232"/>
      <c r="P24" s="103"/>
      <c r="Q24" s="230" t="s">
        <v>42</v>
      </c>
      <c r="R24" s="231"/>
      <c r="S24" s="231"/>
      <c r="T24" s="231"/>
      <c r="U24" s="231"/>
      <c r="V24" s="231"/>
      <c r="W24" s="232"/>
      <c r="X24" s="97"/>
      <c r="Y24" s="97"/>
      <c r="Z24" s="97"/>
      <c r="AA24" s="97"/>
      <c r="AB24" s="97"/>
      <c r="AC24" s="97"/>
      <c r="AD24" s="97"/>
      <c r="AE24" s="97"/>
    </row>
    <row r="25" spans="1:31" ht="15">
      <c r="A25" s="100" t="s">
        <v>27</v>
      </c>
      <c r="B25" s="101" t="s">
        <v>28</v>
      </c>
      <c r="C25" s="101" t="s">
        <v>29</v>
      </c>
      <c r="D25" s="101" t="s">
        <v>30</v>
      </c>
      <c r="E25" s="101" t="s">
        <v>31</v>
      </c>
      <c r="F25" s="101" t="s">
        <v>32</v>
      </c>
      <c r="G25" s="102" t="s">
        <v>33</v>
      </c>
      <c r="H25" s="99"/>
      <c r="I25" s="100" t="s">
        <v>27</v>
      </c>
      <c r="J25" s="101" t="s">
        <v>28</v>
      </c>
      <c r="K25" s="101" t="s">
        <v>29</v>
      </c>
      <c r="L25" s="101" t="s">
        <v>30</v>
      </c>
      <c r="M25" s="101" t="s">
        <v>31</v>
      </c>
      <c r="N25" s="101" t="s">
        <v>32</v>
      </c>
      <c r="O25" s="102" t="s">
        <v>33</v>
      </c>
      <c r="P25" s="103"/>
      <c r="Q25" s="100" t="s">
        <v>27</v>
      </c>
      <c r="R25" s="101" t="s">
        <v>28</v>
      </c>
      <c r="S25" s="101" t="s">
        <v>29</v>
      </c>
      <c r="T25" s="101" t="s">
        <v>30</v>
      </c>
      <c r="U25" s="101" t="s">
        <v>31</v>
      </c>
      <c r="V25" s="101" t="s">
        <v>32</v>
      </c>
      <c r="W25" s="102" t="s">
        <v>33</v>
      </c>
      <c r="X25" s="97"/>
      <c r="Y25" s="97"/>
      <c r="Z25" s="97"/>
      <c r="AA25" s="97"/>
      <c r="AB25" s="97"/>
      <c r="AC25" s="97"/>
      <c r="AD25" s="97"/>
      <c r="AE25" s="97"/>
    </row>
    <row r="26" spans="1:31" ht="15">
      <c r="A26" s="148"/>
      <c r="B26" s="149"/>
      <c r="C26" s="105"/>
      <c r="D26" s="150"/>
      <c r="E26" s="105"/>
      <c r="F26" s="104"/>
      <c r="G26" s="108">
        <v>1</v>
      </c>
      <c r="H26" s="116"/>
      <c r="I26" s="148"/>
      <c r="J26" s="104"/>
      <c r="K26" s="105">
        <v>1</v>
      </c>
      <c r="L26" s="104">
        <v>2</v>
      </c>
      <c r="M26" s="105">
        <v>3</v>
      </c>
      <c r="N26" s="104">
        <v>4</v>
      </c>
      <c r="O26" s="108">
        <v>5</v>
      </c>
      <c r="P26" s="109"/>
      <c r="Q26" s="148"/>
      <c r="R26" s="104"/>
      <c r="S26" s="105"/>
      <c r="T26" s="104"/>
      <c r="U26" s="105"/>
      <c r="V26" s="104">
        <v>1</v>
      </c>
      <c r="W26" s="108">
        <v>2</v>
      </c>
      <c r="X26" s="97"/>
      <c r="Y26" s="97"/>
      <c r="Z26" s="97"/>
      <c r="AA26" s="97"/>
      <c r="AB26" s="97"/>
      <c r="AC26" s="97"/>
      <c r="AD26" s="97"/>
      <c r="AE26" s="97"/>
    </row>
    <row r="27" spans="1:31" ht="15">
      <c r="A27" s="110">
        <v>2</v>
      </c>
      <c r="B27" s="112">
        <v>3</v>
      </c>
      <c r="C27" s="114">
        <v>4</v>
      </c>
      <c r="D27" s="112">
        <v>5</v>
      </c>
      <c r="E27" s="114">
        <v>6</v>
      </c>
      <c r="F27" s="112">
        <v>7</v>
      </c>
      <c r="G27" s="124">
        <v>8</v>
      </c>
      <c r="H27" s="116"/>
      <c r="I27" s="110">
        <v>6</v>
      </c>
      <c r="J27" s="112">
        <v>7</v>
      </c>
      <c r="K27" s="114">
        <v>8</v>
      </c>
      <c r="L27" s="112">
        <v>9</v>
      </c>
      <c r="M27" s="184">
        <v>10</v>
      </c>
      <c r="N27" s="112">
        <v>11</v>
      </c>
      <c r="O27" s="124">
        <v>12</v>
      </c>
      <c r="P27" s="109"/>
      <c r="Q27" s="110">
        <v>3</v>
      </c>
      <c r="R27" s="112">
        <v>4</v>
      </c>
      <c r="S27" s="114">
        <v>5</v>
      </c>
      <c r="T27" s="112">
        <v>6</v>
      </c>
      <c r="U27" s="114">
        <v>7</v>
      </c>
      <c r="V27" s="112">
        <v>8</v>
      </c>
      <c r="W27" s="124">
        <v>9</v>
      </c>
      <c r="X27" s="97"/>
      <c r="Y27" s="97"/>
      <c r="Z27" s="97"/>
      <c r="AA27" s="97"/>
      <c r="AB27" s="97"/>
      <c r="AC27" s="97"/>
      <c r="AD27" s="97"/>
      <c r="AE27" s="97"/>
    </row>
    <row r="28" spans="1:31" ht="15">
      <c r="A28" s="126">
        <v>9</v>
      </c>
      <c r="B28" s="127">
        <v>10</v>
      </c>
      <c r="C28" s="181">
        <v>11</v>
      </c>
      <c r="D28" s="127">
        <v>12</v>
      </c>
      <c r="E28" s="129">
        <v>13</v>
      </c>
      <c r="F28" s="127">
        <v>14</v>
      </c>
      <c r="G28" s="135">
        <v>15</v>
      </c>
      <c r="H28" s="116"/>
      <c r="I28" s="126">
        <v>13</v>
      </c>
      <c r="J28" s="127">
        <v>14</v>
      </c>
      <c r="K28" s="165">
        <v>15</v>
      </c>
      <c r="L28" s="127">
        <v>16</v>
      </c>
      <c r="M28" s="129">
        <v>17</v>
      </c>
      <c r="N28" s="127">
        <v>18</v>
      </c>
      <c r="O28" s="135">
        <v>19</v>
      </c>
      <c r="P28" s="109"/>
      <c r="Q28" s="189">
        <v>10</v>
      </c>
      <c r="R28" s="130">
        <v>11</v>
      </c>
      <c r="S28" s="129">
        <v>12</v>
      </c>
      <c r="T28" s="127">
        <v>13</v>
      </c>
      <c r="U28" s="129">
        <v>14</v>
      </c>
      <c r="V28" s="127">
        <v>15</v>
      </c>
      <c r="W28" s="135">
        <v>16</v>
      </c>
      <c r="X28" s="97"/>
      <c r="Y28" s="97"/>
      <c r="Z28" s="97"/>
      <c r="AA28" s="97"/>
      <c r="AB28" s="97"/>
      <c r="AC28" s="97"/>
      <c r="AD28" s="97"/>
      <c r="AE28" s="97"/>
    </row>
    <row r="29" spans="1:31" ht="15">
      <c r="A29" s="110">
        <v>16</v>
      </c>
      <c r="B29" s="112">
        <v>17</v>
      </c>
      <c r="C29" s="114">
        <v>18</v>
      </c>
      <c r="D29" s="112">
        <v>19</v>
      </c>
      <c r="E29" s="114">
        <v>20</v>
      </c>
      <c r="F29" s="112">
        <v>21</v>
      </c>
      <c r="G29" s="124">
        <v>22</v>
      </c>
      <c r="H29" s="116"/>
      <c r="I29" s="110">
        <v>20</v>
      </c>
      <c r="J29" s="112">
        <v>21</v>
      </c>
      <c r="K29" s="114">
        <v>22</v>
      </c>
      <c r="L29" s="112">
        <v>23</v>
      </c>
      <c r="M29" s="114">
        <v>24</v>
      </c>
      <c r="N29" s="112">
        <v>25</v>
      </c>
      <c r="O29" s="124">
        <v>26</v>
      </c>
      <c r="P29" s="109"/>
      <c r="Q29" s="110">
        <v>17</v>
      </c>
      <c r="R29" s="112">
        <v>18</v>
      </c>
      <c r="S29" s="114">
        <v>19</v>
      </c>
      <c r="T29" s="112">
        <v>20</v>
      </c>
      <c r="U29" s="114">
        <v>21</v>
      </c>
      <c r="V29" s="112">
        <v>22</v>
      </c>
      <c r="W29" s="124">
        <v>23</v>
      </c>
      <c r="X29" s="97"/>
      <c r="Y29" s="97"/>
      <c r="Z29" s="97"/>
      <c r="AA29" s="97"/>
      <c r="AB29" s="97"/>
      <c r="AC29" s="97"/>
      <c r="AD29" s="97"/>
      <c r="AE29" s="97"/>
    </row>
    <row r="30" spans="1:31" ht="15">
      <c r="A30" s="126">
        <v>23</v>
      </c>
      <c r="B30" s="127">
        <v>24</v>
      </c>
      <c r="C30" s="129">
        <v>25</v>
      </c>
      <c r="D30" s="186">
        <v>26</v>
      </c>
      <c r="E30" s="129">
        <v>27</v>
      </c>
      <c r="F30" s="127">
        <v>28</v>
      </c>
      <c r="G30" s="135">
        <v>29</v>
      </c>
      <c r="H30" s="116"/>
      <c r="I30" s="190">
        <v>27</v>
      </c>
      <c r="J30" s="112">
        <v>28</v>
      </c>
      <c r="K30" s="114">
        <v>29</v>
      </c>
      <c r="L30" s="112">
        <v>30</v>
      </c>
      <c r="M30" s="114">
        <v>31</v>
      </c>
      <c r="N30" s="112"/>
      <c r="O30" s="124"/>
      <c r="P30" s="109"/>
      <c r="Q30" s="173">
        <v>24</v>
      </c>
      <c r="R30" s="188">
        <v>25</v>
      </c>
      <c r="S30" s="156">
        <v>26</v>
      </c>
      <c r="T30" s="157">
        <v>27</v>
      </c>
      <c r="U30" s="156">
        <v>28</v>
      </c>
      <c r="V30" s="157">
        <v>29</v>
      </c>
      <c r="W30" s="167">
        <v>30</v>
      </c>
      <c r="X30" s="97"/>
      <c r="Y30" s="97"/>
      <c r="Z30" s="97"/>
      <c r="AA30" s="97"/>
      <c r="AB30" s="97"/>
      <c r="AC30" s="97"/>
      <c r="AD30" s="97"/>
      <c r="AE30" s="97"/>
    </row>
    <row r="31" spans="1:31" ht="15">
      <c r="A31" s="110">
        <v>30</v>
      </c>
      <c r="B31" s="112">
        <v>31</v>
      </c>
      <c r="C31" s="114"/>
      <c r="D31" s="112"/>
      <c r="E31" s="114"/>
      <c r="F31" s="112"/>
      <c r="G31" s="124"/>
      <c r="H31" s="116"/>
      <c r="I31" s="168"/>
      <c r="J31" s="168"/>
      <c r="K31" s="168"/>
      <c r="L31" s="168"/>
      <c r="M31" s="168"/>
      <c r="N31" s="168"/>
      <c r="O31" s="169"/>
      <c r="P31" s="109"/>
      <c r="Q31" s="168"/>
      <c r="R31" s="168"/>
      <c r="S31" s="168"/>
      <c r="T31" s="168"/>
      <c r="U31" s="168"/>
      <c r="V31" s="168"/>
      <c r="W31" s="168"/>
      <c r="X31" s="97"/>
      <c r="Y31" s="97"/>
      <c r="Z31" s="97"/>
      <c r="AA31" s="97"/>
      <c r="AB31" s="97"/>
      <c r="AC31" s="97"/>
      <c r="AD31" s="97"/>
      <c r="AE31" s="97"/>
    </row>
    <row r="32" spans="1:31" ht="15">
      <c r="A32" s="97"/>
      <c r="B32" s="97"/>
      <c r="C32" s="97"/>
      <c r="D32" s="97"/>
      <c r="E32" s="97"/>
      <c r="F32" s="97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7"/>
      <c r="Y32" s="97"/>
      <c r="Z32" s="97"/>
      <c r="AA32" s="97"/>
      <c r="AB32" s="97"/>
      <c r="AC32" s="97"/>
      <c r="AD32" s="97"/>
      <c r="AE32" s="97"/>
    </row>
    <row r="33" spans="1:31" ht="15">
      <c r="A33" s="230" t="s">
        <v>43</v>
      </c>
      <c r="B33" s="231"/>
      <c r="C33" s="231"/>
      <c r="D33" s="231"/>
      <c r="E33" s="231"/>
      <c r="F33" s="231"/>
      <c r="G33" s="232"/>
      <c r="H33" s="103"/>
      <c r="I33" s="230" t="s">
        <v>44</v>
      </c>
      <c r="J33" s="231"/>
      <c r="K33" s="231"/>
      <c r="L33" s="231"/>
      <c r="M33" s="231"/>
      <c r="N33" s="231"/>
      <c r="O33" s="232"/>
      <c r="P33" s="103"/>
      <c r="Q33" s="230" t="s">
        <v>45</v>
      </c>
      <c r="R33" s="231"/>
      <c r="S33" s="231"/>
      <c r="T33" s="231"/>
      <c r="U33" s="231"/>
      <c r="V33" s="231"/>
      <c r="W33" s="232"/>
      <c r="X33" s="97"/>
      <c r="Y33" s="97"/>
      <c r="Z33" s="97"/>
      <c r="AA33" s="97"/>
      <c r="AB33" s="97"/>
      <c r="AC33" s="97"/>
      <c r="AD33" s="97"/>
      <c r="AE33" s="97"/>
    </row>
    <row r="34" spans="1:31" ht="15">
      <c r="A34" s="100" t="s">
        <v>27</v>
      </c>
      <c r="B34" s="101" t="s">
        <v>28</v>
      </c>
      <c r="C34" s="101" t="s">
        <v>29</v>
      </c>
      <c r="D34" s="101" t="s">
        <v>30</v>
      </c>
      <c r="E34" s="101" t="s">
        <v>31</v>
      </c>
      <c r="F34" s="101" t="s">
        <v>32</v>
      </c>
      <c r="G34" s="102" t="s">
        <v>33</v>
      </c>
      <c r="H34" s="103"/>
      <c r="I34" s="100" t="s">
        <v>27</v>
      </c>
      <c r="J34" s="101" t="s">
        <v>28</v>
      </c>
      <c r="K34" s="101" t="s">
        <v>29</v>
      </c>
      <c r="L34" s="101" t="s">
        <v>30</v>
      </c>
      <c r="M34" s="101" t="s">
        <v>31</v>
      </c>
      <c r="N34" s="101" t="s">
        <v>32</v>
      </c>
      <c r="O34" s="102" t="s">
        <v>33</v>
      </c>
      <c r="P34" s="103"/>
      <c r="Q34" s="100" t="s">
        <v>27</v>
      </c>
      <c r="R34" s="101" t="s">
        <v>28</v>
      </c>
      <c r="S34" s="101" t="s">
        <v>29</v>
      </c>
      <c r="T34" s="101" t="s">
        <v>30</v>
      </c>
      <c r="U34" s="101" t="s">
        <v>31</v>
      </c>
      <c r="V34" s="101" t="s">
        <v>32</v>
      </c>
      <c r="W34" s="102" t="s">
        <v>33</v>
      </c>
      <c r="X34" s="97"/>
      <c r="Y34" s="97"/>
      <c r="Z34" s="97"/>
      <c r="AA34" s="97"/>
      <c r="AB34" s="97"/>
      <c r="AC34" s="97"/>
      <c r="AD34" s="97"/>
      <c r="AE34" s="97"/>
    </row>
    <row r="35" spans="1:31" ht="15">
      <c r="A35" s="104">
        <v>1</v>
      </c>
      <c r="B35" s="105">
        <v>2</v>
      </c>
      <c r="C35" s="105">
        <v>3</v>
      </c>
      <c r="D35" s="104">
        <v>4</v>
      </c>
      <c r="E35" s="107">
        <v>5</v>
      </c>
      <c r="F35" s="104">
        <v>6</v>
      </c>
      <c r="G35" s="108">
        <v>7</v>
      </c>
      <c r="H35" s="109"/>
      <c r="I35" s="148"/>
      <c r="J35" s="106"/>
      <c r="K35" s="105"/>
      <c r="L35" s="106">
        <v>1</v>
      </c>
      <c r="M35" s="105">
        <v>2</v>
      </c>
      <c r="N35" s="104">
        <v>3</v>
      </c>
      <c r="O35" s="108">
        <v>4</v>
      </c>
      <c r="P35" s="109"/>
      <c r="Q35" s="112"/>
      <c r="R35" s="112"/>
      <c r="S35" s="112"/>
      <c r="T35" s="112"/>
      <c r="U35" s="112"/>
      <c r="V35" s="112">
        <v>1</v>
      </c>
      <c r="W35" s="115">
        <v>2</v>
      </c>
      <c r="X35" s="97"/>
      <c r="Y35" s="97"/>
      <c r="Z35" s="97"/>
      <c r="AA35" s="97"/>
      <c r="AB35" s="97"/>
      <c r="AC35" s="97"/>
      <c r="AD35" s="97"/>
      <c r="AE35" s="97"/>
    </row>
    <row r="36" spans="1:31" ht="15">
      <c r="A36" s="112">
        <v>8</v>
      </c>
      <c r="B36" s="145">
        <v>9</v>
      </c>
      <c r="C36" s="190">
        <v>10</v>
      </c>
      <c r="D36" s="112">
        <v>11</v>
      </c>
      <c r="E36" s="123">
        <v>12</v>
      </c>
      <c r="F36" s="112">
        <v>13</v>
      </c>
      <c r="G36" s="124">
        <v>14</v>
      </c>
      <c r="H36" s="109"/>
      <c r="I36" s="110">
        <v>5</v>
      </c>
      <c r="J36" s="112">
        <v>6</v>
      </c>
      <c r="K36" s="114">
        <v>7</v>
      </c>
      <c r="L36" s="112">
        <v>8</v>
      </c>
      <c r="M36" s="114">
        <v>9</v>
      </c>
      <c r="N36" s="112">
        <v>10</v>
      </c>
      <c r="O36" s="124">
        <v>11</v>
      </c>
      <c r="P36" s="109"/>
      <c r="Q36" s="112">
        <v>3</v>
      </c>
      <c r="R36" s="112">
        <v>4</v>
      </c>
      <c r="S36" s="112">
        <v>5</v>
      </c>
      <c r="T36" s="115">
        <v>6</v>
      </c>
      <c r="U36" s="112">
        <v>7</v>
      </c>
      <c r="V36" s="115">
        <v>8</v>
      </c>
      <c r="W36" s="115">
        <v>9</v>
      </c>
      <c r="X36" s="97"/>
      <c r="Y36" s="97"/>
      <c r="Z36" s="97"/>
      <c r="AA36" s="97"/>
      <c r="AB36" s="97"/>
      <c r="AC36" s="97"/>
      <c r="AD36" s="97"/>
      <c r="AE36" s="97"/>
    </row>
    <row r="37" spans="1:31" ht="15">
      <c r="A37" s="127">
        <v>15</v>
      </c>
      <c r="B37" s="171">
        <v>16</v>
      </c>
      <c r="C37" s="126">
        <v>17</v>
      </c>
      <c r="D37" s="127">
        <v>18</v>
      </c>
      <c r="E37" s="129">
        <v>19</v>
      </c>
      <c r="F37" s="127">
        <v>20</v>
      </c>
      <c r="G37" s="135">
        <v>21</v>
      </c>
      <c r="H37" s="109"/>
      <c r="I37" s="126">
        <v>12</v>
      </c>
      <c r="J37" s="127">
        <v>13</v>
      </c>
      <c r="K37" s="181">
        <v>14</v>
      </c>
      <c r="L37" s="127">
        <v>15</v>
      </c>
      <c r="M37" s="129">
        <v>16</v>
      </c>
      <c r="N37" s="127">
        <v>17</v>
      </c>
      <c r="O37" s="135">
        <v>18</v>
      </c>
      <c r="P37" s="109"/>
      <c r="Q37" s="112">
        <v>10</v>
      </c>
      <c r="R37" s="112">
        <v>11</v>
      </c>
      <c r="S37" s="112">
        <v>12</v>
      </c>
      <c r="T37" s="112">
        <v>13</v>
      </c>
      <c r="U37" s="182">
        <v>14</v>
      </c>
      <c r="V37" s="112">
        <v>15</v>
      </c>
      <c r="W37" s="115">
        <v>16</v>
      </c>
      <c r="X37" s="97"/>
      <c r="Y37" s="97"/>
      <c r="Z37" s="97"/>
      <c r="AA37" s="97"/>
      <c r="AB37" s="97"/>
      <c r="AC37" s="97"/>
      <c r="AD37" s="97"/>
      <c r="AE37" s="97"/>
    </row>
    <row r="38" spans="1:31" ht="15">
      <c r="A38" s="112">
        <v>22</v>
      </c>
      <c r="B38" s="145">
        <v>23</v>
      </c>
      <c r="C38" s="110">
        <v>24</v>
      </c>
      <c r="D38" s="182">
        <v>25</v>
      </c>
      <c r="E38" s="114">
        <v>26</v>
      </c>
      <c r="F38" s="112">
        <v>27</v>
      </c>
      <c r="G38" s="124">
        <v>28</v>
      </c>
      <c r="H38" s="109"/>
      <c r="I38" s="110">
        <v>19</v>
      </c>
      <c r="J38" s="112">
        <v>20</v>
      </c>
      <c r="K38" s="114">
        <v>21</v>
      </c>
      <c r="L38" s="112">
        <v>22</v>
      </c>
      <c r="M38" s="114">
        <v>23</v>
      </c>
      <c r="N38" s="112">
        <v>24</v>
      </c>
      <c r="O38" s="124">
        <v>25</v>
      </c>
      <c r="P38" s="109"/>
      <c r="Q38" s="112">
        <v>17</v>
      </c>
      <c r="R38" s="112">
        <v>18</v>
      </c>
      <c r="S38" s="112">
        <v>19</v>
      </c>
      <c r="T38" s="112">
        <v>20</v>
      </c>
      <c r="U38" s="112">
        <v>21</v>
      </c>
      <c r="V38" s="112">
        <v>22</v>
      </c>
      <c r="W38" s="115">
        <v>23</v>
      </c>
      <c r="X38" s="97"/>
      <c r="Y38" s="97"/>
      <c r="Z38" s="97"/>
      <c r="AA38" s="97"/>
      <c r="AB38" s="97"/>
      <c r="AC38" s="97"/>
      <c r="AD38" s="97"/>
      <c r="AE38" s="97"/>
    </row>
    <row r="39" spans="1:31" ht="15">
      <c r="A39" s="157">
        <v>29</v>
      </c>
      <c r="B39" s="172">
        <v>30</v>
      </c>
      <c r="C39" s="173">
        <v>31</v>
      </c>
      <c r="D39" s="157"/>
      <c r="E39" s="156"/>
      <c r="F39" s="157"/>
      <c r="G39" s="167"/>
      <c r="H39" s="109"/>
      <c r="I39" s="173">
        <v>26</v>
      </c>
      <c r="J39" s="157">
        <v>27</v>
      </c>
      <c r="K39" s="191">
        <v>28</v>
      </c>
      <c r="L39" s="157">
        <v>29</v>
      </c>
      <c r="M39" s="156">
        <v>30</v>
      </c>
      <c r="N39" s="174"/>
      <c r="O39" s="175"/>
      <c r="P39" s="109"/>
      <c r="Q39" s="112">
        <v>24</v>
      </c>
      <c r="R39" s="115">
        <v>25</v>
      </c>
      <c r="S39" s="115">
        <v>26</v>
      </c>
      <c r="T39" s="112">
        <v>27</v>
      </c>
      <c r="U39" s="112">
        <v>28</v>
      </c>
      <c r="V39" s="112">
        <v>29</v>
      </c>
      <c r="W39" s="112">
        <v>30</v>
      </c>
      <c r="X39" s="97"/>
      <c r="Y39" s="97"/>
      <c r="Z39" s="97"/>
      <c r="AA39" s="97"/>
      <c r="AB39" s="97"/>
      <c r="AC39" s="97"/>
      <c r="AD39" s="97"/>
      <c r="AE39" s="97"/>
    </row>
    <row r="40" spans="1:31" ht="15">
      <c r="A40" s="177"/>
      <c r="B40" s="177"/>
      <c r="C40" s="177"/>
      <c r="D40" s="177"/>
      <c r="E40" s="177"/>
      <c r="F40" s="177"/>
      <c r="G40" s="177"/>
      <c r="H40" s="103"/>
      <c r="I40" s="146"/>
      <c r="J40" s="146"/>
      <c r="K40" s="103"/>
      <c r="L40" s="146"/>
      <c r="M40" s="146"/>
      <c r="N40" s="146"/>
      <c r="O40" s="146"/>
      <c r="P40" s="109"/>
      <c r="Q40" s="182">
        <v>31</v>
      </c>
      <c r="R40" s="160"/>
      <c r="S40" s="160"/>
      <c r="T40" s="160"/>
      <c r="U40" s="160"/>
      <c r="V40" s="160"/>
      <c r="W40" s="160"/>
      <c r="X40" s="97"/>
      <c r="Y40" s="97"/>
      <c r="Z40" s="97"/>
      <c r="AA40" s="97"/>
      <c r="AB40" s="97"/>
      <c r="AC40" s="97"/>
      <c r="AD40" s="97"/>
      <c r="AE40" s="97"/>
    </row>
    <row r="41" spans="1:31" ht="16.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97"/>
      <c r="Y41" s="97"/>
      <c r="Z41" s="97"/>
      <c r="AA41" s="97"/>
      <c r="AB41" s="97"/>
      <c r="AC41" s="97"/>
      <c r="AD41" s="97"/>
      <c r="AE41" s="97"/>
    </row>
    <row r="42" spans="1:31" ht="15">
      <c r="A42" s="97" t="s">
        <v>46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</row>
    <row r="43" spans="1:31" ht="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</row>
    <row r="44" spans="1:31" ht="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</row>
    <row r="45" spans="1:31" ht="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</row>
    <row r="46" spans="1:31" ht="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</row>
  </sheetData>
  <sheetProtection password="DEEB" sheet="1"/>
  <mergeCells count="16">
    <mergeCell ref="A1:AE2"/>
    <mergeCell ref="A6:G6"/>
    <mergeCell ref="I6:O6"/>
    <mergeCell ref="Q6:W6"/>
    <mergeCell ref="Y6:AE6"/>
    <mergeCell ref="K22:O22"/>
    <mergeCell ref="Y15:AE15"/>
    <mergeCell ref="A33:G33"/>
    <mergeCell ref="I33:O33"/>
    <mergeCell ref="Q33:W33"/>
    <mergeCell ref="A15:G15"/>
    <mergeCell ref="I15:O15"/>
    <mergeCell ref="Q15:W15"/>
    <mergeCell ref="A24:G24"/>
    <mergeCell ref="I24:O24"/>
    <mergeCell ref="Q24:W24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79" r:id="rId1"/>
  <headerFooter>
    <oddHeader>&amp;R Pàgina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PageLayoutView="0" workbookViewId="0" topLeftCell="A1">
      <selection activeCell="P19" sqref="P19:Q19"/>
    </sheetView>
  </sheetViews>
  <sheetFormatPr defaultColWidth="4.7109375" defaultRowHeight="15"/>
  <cols>
    <col min="1" max="25" width="4.7109375" style="0" customWidth="1"/>
    <col min="26" max="26" width="2.00390625" style="0" customWidth="1"/>
  </cols>
  <sheetData>
    <row r="1" spans="1:31" ht="13.5" customHeight="1">
      <c r="A1" s="240" t="s">
        <v>11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</row>
    <row r="2" spans="1:31" ht="13.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</row>
    <row r="3" spans="1:31" ht="13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</row>
    <row r="4" spans="1:31" ht="13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</row>
    <row r="5" spans="1:31" ht="13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7"/>
      <c r="Y5" s="97"/>
      <c r="Z5" s="97"/>
      <c r="AA5" s="97"/>
      <c r="AB5" s="97"/>
      <c r="AC5" s="97"/>
      <c r="AD5" s="97"/>
      <c r="AE5" s="97"/>
    </row>
    <row r="6" spans="1:31" ht="13.5" customHeight="1">
      <c r="A6" s="237" t="s">
        <v>23</v>
      </c>
      <c r="B6" s="238"/>
      <c r="C6" s="238"/>
      <c r="D6" s="238"/>
      <c r="E6" s="238"/>
      <c r="F6" s="238"/>
      <c r="G6" s="239"/>
      <c r="H6" s="99"/>
      <c r="I6" s="237" t="s">
        <v>24</v>
      </c>
      <c r="J6" s="238"/>
      <c r="K6" s="238"/>
      <c r="L6" s="238"/>
      <c r="M6" s="238"/>
      <c r="N6" s="238"/>
      <c r="O6" s="239"/>
      <c r="P6" s="99"/>
      <c r="Q6" s="237" t="s">
        <v>25</v>
      </c>
      <c r="R6" s="238"/>
      <c r="S6" s="238"/>
      <c r="T6" s="238"/>
      <c r="U6" s="238"/>
      <c r="V6" s="238"/>
      <c r="W6" s="239"/>
      <c r="X6" s="151"/>
      <c r="Y6" s="241" t="s">
        <v>26</v>
      </c>
      <c r="Z6" s="242"/>
      <c r="AA6" s="242"/>
      <c r="AB6" s="242"/>
      <c r="AC6" s="242"/>
      <c r="AD6" s="242"/>
      <c r="AE6" s="243"/>
    </row>
    <row r="7" spans="1:31" ht="13.5" customHeight="1">
      <c r="A7" s="100" t="s">
        <v>27</v>
      </c>
      <c r="B7" s="101" t="s">
        <v>28</v>
      </c>
      <c r="C7" s="101" t="s">
        <v>29</v>
      </c>
      <c r="D7" s="101" t="s">
        <v>30</v>
      </c>
      <c r="E7" s="101" t="s">
        <v>31</v>
      </c>
      <c r="F7" s="101" t="s">
        <v>32</v>
      </c>
      <c r="G7" s="102" t="s">
        <v>33</v>
      </c>
      <c r="H7" s="103"/>
      <c r="I7" s="100" t="s">
        <v>27</v>
      </c>
      <c r="J7" s="101" t="s">
        <v>28</v>
      </c>
      <c r="K7" s="101" t="s">
        <v>29</v>
      </c>
      <c r="L7" s="101" t="s">
        <v>30</v>
      </c>
      <c r="M7" s="101" t="s">
        <v>31</v>
      </c>
      <c r="N7" s="101" t="s">
        <v>32</v>
      </c>
      <c r="O7" s="102" t="s">
        <v>33</v>
      </c>
      <c r="P7" s="99"/>
      <c r="Q7" s="100" t="s">
        <v>27</v>
      </c>
      <c r="R7" s="101" t="s">
        <v>28</v>
      </c>
      <c r="S7" s="101" t="s">
        <v>29</v>
      </c>
      <c r="T7" s="101" t="s">
        <v>30</v>
      </c>
      <c r="U7" s="101" t="s">
        <v>31</v>
      </c>
      <c r="V7" s="101" t="s">
        <v>32</v>
      </c>
      <c r="W7" s="102" t="s">
        <v>33</v>
      </c>
      <c r="X7" s="97"/>
      <c r="Y7" s="97"/>
      <c r="Z7" s="97"/>
      <c r="AA7" s="97"/>
      <c r="AB7" s="97"/>
      <c r="AC7" s="97"/>
      <c r="AD7" s="97"/>
      <c r="AE7" s="97"/>
    </row>
    <row r="8" spans="1:31" ht="13.5" customHeight="1">
      <c r="A8" s="104"/>
      <c r="B8" s="105"/>
      <c r="C8" s="104"/>
      <c r="D8" s="106"/>
      <c r="E8" s="107"/>
      <c r="F8" s="106"/>
      <c r="G8" s="108">
        <v>1</v>
      </c>
      <c r="H8" s="109"/>
      <c r="I8" s="110"/>
      <c r="J8" s="111"/>
      <c r="K8" s="112">
        <v>1</v>
      </c>
      <c r="L8" s="114">
        <v>2</v>
      </c>
      <c r="M8" s="192">
        <v>3</v>
      </c>
      <c r="N8" s="114">
        <v>4</v>
      </c>
      <c r="O8" s="115">
        <v>5</v>
      </c>
      <c r="P8" s="116"/>
      <c r="Q8" s="110"/>
      <c r="R8" s="117"/>
      <c r="S8" s="117"/>
      <c r="T8" s="117">
        <v>1</v>
      </c>
      <c r="U8" s="193">
        <v>2</v>
      </c>
      <c r="V8" s="117">
        <v>3</v>
      </c>
      <c r="W8" s="119">
        <v>4</v>
      </c>
      <c r="X8" s="97"/>
      <c r="Y8" s="194"/>
      <c r="Z8" s="97"/>
      <c r="AA8" s="121" t="s">
        <v>48</v>
      </c>
      <c r="AE8" s="97"/>
    </row>
    <row r="9" spans="1:31" ht="13.5" customHeight="1">
      <c r="A9" s="112">
        <v>2</v>
      </c>
      <c r="B9" s="195">
        <v>3</v>
      </c>
      <c r="C9" s="112">
        <v>4</v>
      </c>
      <c r="D9" s="112">
        <v>5</v>
      </c>
      <c r="E9" s="123">
        <v>6</v>
      </c>
      <c r="F9" s="192">
        <v>7</v>
      </c>
      <c r="G9" s="124">
        <v>8</v>
      </c>
      <c r="H9" s="109"/>
      <c r="I9" s="180">
        <v>6</v>
      </c>
      <c r="J9" s="196">
        <v>7</v>
      </c>
      <c r="K9" s="127">
        <v>8</v>
      </c>
      <c r="L9" s="129">
        <v>9</v>
      </c>
      <c r="M9" s="197">
        <v>10</v>
      </c>
      <c r="N9" s="129">
        <v>11</v>
      </c>
      <c r="O9" s="130">
        <v>12</v>
      </c>
      <c r="P9" s="116"/>
      <c r="Q9" s="132">
        <v>5</v>
      </c>
      <c r="R9" s="198">
        <v>6</v>
      </c>
      <c r="S9" s="132">
        <v>7</v>
      </c>
      <c r="T9" s="132">
        <v>8</v>
      </c>
      <c r="U9" s="198">
        <v>9</v>
      </c>
      <c r="V9" s="132">
        <v>10</v>
      </c>
      <c r="W9" s="133">
        <v>11</v>
      </c>
      <c r="X9" s="97"/>
      <c r="Y9" s="97"/>
      <c r="Z9" s="97"/>
      <c r="AA9" s="97"/>
      <c r="AB9" s="97"/>
      <c r="AC9" s="97"/>
      <c r="AD9" s="97"/>
      <c r="AE9" s="97"/>
    </row>
    <row r="10" spans="1:31" ht="13.5" customHeight="1">
      <c r="A10" s="127">
        <v>9</v>
      </c>
      <c r="B10" s="199">
        <v>10</v>
      </c>
      <c r="C10" s="127">
        <v>11</v>
      </c>
      <c r="D10" s="127">
        <v>12</v>
      </c>
      <c r="E10" s="199">
        <v>13</v>
      </c>
      <c r="F10" s="127">
        <v>14</v>
      </c>
      <c r="G10" s="135">
        <v>15</v>
      </c>
      <c r="H10" s="109"/>
      <c r="I10" s="112">
        <v>13</v>
      </c>
      <c r="J10" s="200">
        <v>14</v>
      </c>
      <c r="K10" s="112">
        <v>15</v>
      </c>
      <c r="L10" s="114">
        <v>16</v>
      </c>
      <c r="M10" s="192">
        <v>17</v>
      </c>
      <c r="N10" s="114">
        <v>18</v>
      </c>
      <c r="O10" s="115">
        <v>19</v>
      </c>
      <c r="P10" s="116"/>
      <c r="Q10" s="137">
        <v>12</v>
      </c>
      <c r="R10" s="201">
        <v>13</v>
      </c>
      <c r="S10" s="137">
        <v>14</v>
      </c>
      <c r="T10" s="137">
        <v>15</v>
      </c>
      <c r="U10" s="201">
        <v>16</v>
      </c>
      <c r="V10" s="137">
        <v>17</v>
      </c>
      <c r="W10" s="138">
        <v>18</v>
      </c>
      <c r="X10" s="97"/>
      <c r="Y10" s="139">
        <v>1</v>
      </c>
      <c r="Z10" s="97"/>
      <c r="AA10" s="121" t="s">
        <v>35</v>
      </c>
      <c r="AE10" s="97"/>
    </row>
    <row r="11" spans="1:31" ht="13.5" customHeight="1">
      <c r="A11" s="112">
        <v>16</v>
      </c>
      <c r="B11" s="195">
        <v>17</v>
      </c>
      <c r="C11" s="112">
        <v>18</v>
      </c>
      <c r="D11" s="112">
        <v>19</v>
      </c>
      <c r="E11" s="195">
        <v>20</v>
      </c>
      <c r="F11" s="112">
        <v>21</v>
      </c>
      <c r="G11" s="124">
        <v>22</v>
      </c>
      <c r="H11" s="109"/>
      <c r="I11" s="180">
        <v>20</v>
      </c>
      <c r="J11" s="196">
        <v>21</v>
      </c>
      <c r="K11" s="127">
        <v>22</v>
      </c>
      <c r="L11" s="129">
        <v>23</v>
      </c>
      <c r="M11" s="197">
        <v>24</v>
      </c>
      <c r="N11" s="129">
        <v>25</v>
      </c>
      <c r="O11" s="130">
        <v>26</v>
      </c>
      <c r="P11" s="116"/>
      <c r="Q11" s="137">
        <v>19</v>
      </c>
      <c r="R11" s="201">
        <v>20</v>
      </c>
      <c r="S11" s="137">
        <v>21</v>
      </c>
      <c r="T11" s="137">
        <v>22</v>
      </c>
      <c r="U11" s="201">
        <v>23</v>
      </c>
      <c r="V11" s="140">
        <v>24</v>
      </c>
      <c r="W11" s="138">
        <v>25</v>
      </c>
      <c r="X11" s="97"/>
      <c r="Y11" s="97"/>
      <c r="Z11" s="97"/>
      <c r="AA11" s="97"/>
      <c r="AB11" s="97"/>
      <c r="AC11" s="97"/>
      <c r="AD11" s="97"/>
      <c r="AE11" s="97"/>
    </row>
    <row r="12" spans="1:31" ht="13.5" customHeight="1">
      <c r="A12" s="112">
        <v>23</v>
      </c>
      <c r="B12" s="195">
        <v>24</v>
      </c>
      <c r="C12" s="112">
        <v>25</v>
      </c>
      <c r="D12" s="112">
        <v>26</v>
      </c>
      <c r="E12" s="195">
        <v>27</v>
      </c>
      <c r="F12" s="112">
        <v>28</v>
      </c>
      <c r="G12" s="124">
        <v>29</v>
      </c>
      <c r="H12" s="109"/>
      <c r="I12" s="112">
        <v>27</v>
      </c>
      <c r="J12" s="200">
        <v>28</v>
      </c>
      <c r="K12" s="112">
        <v>29</v>
      </c>
      <c r="L12" s="141"/>
      <c r="M12" s="142"/>
      <c r="N12" s="141"/>
      <c r="O12" s="142"/>
      <c r="P12" s="116"/>
      <c r="Q12" s="137">
        <v>26</v>
      </c>
      <c r="R12" s="201">
        <v>27</v>
      </c>
      <c r="S12" s="137">
        <v>28</v>
      </c>
      <c r="T12" s="137">
        <v>29</v>
      </c>
      <c r="U12" s="202">
        <v>30</v>
      </c>
      <c r="V12" s="112">
        <v>31</v>
      </c>
      <c r="W12" s="144"/>
      <c r="X12" s="97"/>
      <c r="Y12" s="97"/>
      <c r="Z12" s="97"/>
      <c r="AA12" s="97"/>
      <c r="AB12" s="97"/>
      <c r="AC12" s="97"/>
      <c r="AD12" s="97"/>
      <c r="AE12" s="97"/>
    </row>
    <row r="13" spans="1:31" ht="13.5" customHeight="1">
      <c r="A13" s="112">
        <v>30</v>
      </c>
      <c r="B13" s="195">
        <v>31</v>
      </c>
      <c r="C13" s="112"/>
      <c r="D13" s="112"/>
      <c r="E13" s="114"/>
      <c r="F13" s="112"/>
      <c r="G13" s="145"/>
      <c r="H13" s="109"/>
      <c r="I13" s="146"/>
      <c r="J13" s="146"/>
      <c r="K13" s="146"/>
      <c r="L13" s="146"/>
      <c r="M13" s="146"/>
      <c r="N13" s="146"/>
      <c r="O13" s="146"/>
      <c r="P13" s="109"/>
      <c r="Q13" s="146"/>
      <c r="R13" s="146"/>
      <c r="S13" s="146"/>
      <c r="T13" s="146"/>
      <c r="U13" s="146"/>
      <c r="V13" s="146"/>
      <c r="W13" s="146"/>
      <c r="X13" s="97"/>
      <c r="Y13" s="97"/>
      <c r="Z13" s="97"/>
      <c r="AA13" s="97"/>
      <c r="AB13" s="97"/>
      <c r="AC13" s="97"/>
      <c r="AD13" s="97"/>
      <c r="AE13" s="97"/>
    </row>
    <row r="14" spans="1:31" ht="13.5" customHeight="1">
      <c r="A14" s="99"/>
      <c r="B14" s="99"/>
      <c r="C14" s="99"/>
      <c r="D14" s="99"/>
      <c r="E14" s="99"/>
      <c r="F14" s="99"/>
      <c r="G14" s="103"/>
      <c r="H14" s="103"/>
      <c r="I14" s="103"/>
      <c r="J14" s="103"/>
      <c r="K14" s="103"/>
      <c r="L14" s="103"/>
      <c r="M14" s="103"/>
      <c r="N14" s="147"/>
      <c r="O14" s="103"/>
      <c r="P14" s="99"/>
      <c r="Q14" s="99"/>
      <c r="R14" s="99"/>
      <c r="S14" s="99"/>
      <c r="T14" s="99"/>
      <c r="U14" s="99"/>
      <c r="V14" s="99"/>
      <c r="W14" s="99"/>
      <c r="X14" s="97"/>
      <c r="Y14" s="97"/>
      <c r="Z14" s="97"/>
      <c r="AA14" s="97"/>
      <c r="AB14" s="97"/>
      <c r="AC14" s="97"/>
      <c r="AD14" s="97"/>
      <c r="AE14" s="97"/>
    </row>
    <row r="15" spans="1:31" ht="13.5" customHeight="1">
      <c r="A15" s="237" t="s">
        <v>36</v>
      </c>
      <c r="B15" s="238"/>
      <c r="C15" s="238"/>
      <c r="D15" s="238"/>
      <c r="E15" s="238"/>
      <c r="F15" s="238"/>
      <c r="G15" s="239"/>
      <c r="H15" s="103"/>
      <c r="I15" s="237" t="s">
        <v>37</v>
      </c>
      <c r="J15" s="238"/>
      <c r="K15" s="238"/>
      <c r="L15" s="238"/>
      <c r="M15" s="238"/>
      <c r="N15" s="238"/>
      <c r="O15" s="239"/>
      <c r="P15" s="103"/>
      <c r="Q15" s="237" t="s">
        <v>38</v>
      </c>
      <c r="R15" s="238"/>
      <c r="S15" s="238"/>
      <c r="T15" s="238"/>
      <c r="U15" s="238"/>
      <c r="V15" s="238"/>
      <c r="W15" s="239"/>
      <c r="X15" s="151"/>
      <c r="Y15" s="241" t="s">
        <v>39</v>
      </c>
      <c r="Z15" s="242"/>
      <c r="AA15" s="242"/>
      <c r="AB15" s="242"/>
      <c r="AC15" s="242"/>
      <c r="AD15" s="242"/>
      <c r="AE15" s="243"/>
    </row>
    <row r="16" spans="1:31" ht="15">
      <c r="A16" s="100" t="s">
        <v>27</v>
      </c>
      <c r="B16" s="101" t="s">
        <v>28</v>
      </c>
      <c r="C16" s="101" t="s">
        <v>29</v>
      </c>
      <c r="D16" s="101" t="s">
        <v>30</v>
      </c>
      <c r="E16" s="101" t="s">
        <v>31</v>
      </c>
      <c r="F16" s="101" t="s">
        <v>32</v>
      </c>
      <c r="G16" s="102" t="s">
        <v>33</v>
      </c>
      <c r="H16" s="103"/>
      <c r="I16" s="100" t="s">
        <v>27</v>
      </c>
      <c r="J16" s="101" t="s">
        <v>28</v>
      </c>
      <c r="K16" s="101" t="s">
        <v>29</v>
      </c>
      <c r="L16" s="101" t="s">
        <v>30</v>
      </c>
      <c r="M16" s="101" t="s">
        <v>31</v>
      </c>
      <c r="N16" s="101" t="s">
        <v>32</v>
      </c>
      <c r="O16" s="102" t="s">
        <v>33</v>
      </c>
      <c r="P16" s="103"/>
      <c r="Q16" s="100" t="s">
        <v>27</v>
      </c>
      <c r="R16" s="101" t="s">
        <v>28</v>
      </c>
      <c r="S16" s="101" t="s">
        <v>29</v>
      </c>
      <c r="T16" s="101" t="s">
        <v>30</v>
      </c>
      <c r="U16" s="101" t="s">
        <v>31</v>
      </c>
      <c r="V16" s="101" t="s">
        <v>32</v>
      </c>
      <c r="W16" s="102" t="s">
        <v>33</v>
      </c>
      <c r="X16" s="97"/>
      <c r="Y16" s="97"/>
      <c r="Z16" s="97"/>
      <c r="AA16" s="97"/>
      <c r="AB16" s="97"/>
      <c r="AC16" s="97"/>
      <c r="AD16" s="97"/>
      <c r="AE16" s="97"/>
    </row>
    <row r="17" spans="1:31" ht="15">
      <c r="A17" s="148"/>
      <c r="B17" s="149"/>
      <c r="C17" s="105"/>
      <c r="D17" s="150"/>
      <c r="E17" s="105"/>
      <c r="F17" s="104"/>
      <c r="G17" s="108">
        <v>1</v>
      </c>
      <c r="H17" s="109"/>
      <c r="I17" s="112"/>
      <c r="J17" s="123">
        <v>1</v>
      </c>
      <c r="K17" s="192">
        <v>2</v>
      </c>
      <c r="L17" s="114">
        <v>3</v>
      </c>
      <c r="M17" s="112">
        <v>4</v>
      </c>
      <c r="N17" s="195">
        <v>5</v>
      </c>
      <c r="O17" s="115">
        <v>6</v>
      </c>
      <c r="P17" s="109"/>
      <c r="Q17" s="104"/>
      <c r="R17" s="105"/>
      <c r="S17" s="104"/>
      <c r="T17" s="105"/>
      <c r="U17" s="203">
        <v>1</v>
      </c>
      <c r="V17" s="105">
        <v>2</v>
      </c>
      <c r="W17" s="106">
        <v>3</v>
      </c>
      <c r="X17" s="97"/>
      <c r="Y17" s="151" t="s">
        <v>65</v>
      </c>
      <c r="Z17" s="97"/>
      <c r="AA17" s="97"/>
      <c r="AB17" s="97"/>
      <c r="AC17" s="97"/>
      <c r="AD17" s="97"/>
      <c r="AE17" s="97"/>
    </row>
    <row r="18" spans="1:31" ht="15">
      <c r="A18" s="110">
        <v>2</v>
      </c>
      <c r="B18" s="192">
        <v>3</v>
      </c>
      <c r="C18" s="114">
        <v>4</v>
      </c>
      <c r="D18" s="112">
        <v>5</v>
      </c>
      <c r="E18" s="123">
        <v>6</v>
      </c>
      <c r="F18" s="192">
        <v>7</v>
      </c>
      <c r="G18" s="124">
        <v>8</v>
      </c>
      <c r="H18" s="109"/>
      <c r="I18" s="127">
        <v>7</v>
      </c>
      <c r="J18" s="199">
        <v>8</v>
      </c>
      <c r="K18" s="127">
        <v>9</v>
      </c>
      <c r="L18" s="129">
        <v>10</v>
      </c>
      <c r="M18" s="197">
        <v>11</v>
      </c>
      <c r="N18" s="129">
        <v>12</v>
      </c>
      <c r="O18" s="130">
        <v>13</v>
      </c>
      <c r="P18" s="109"/>
      <c r="Q18" s="112">
        <v>4</v>
      </c>
      <c r="R18" s="195">
        <v>5</v>
      </c>
      <c r="S18" s="112">
        <v>6</v>
      </c>
      <c r="T18" s="114">
        <v>7</v>
      </c>
      <c r="U18" s="192">
        <v>8</v>
      </c>
      <c r="V18" s="114">
        <v>9</v>
      </c>
      <c r="W18" s="115">
        <v>10</v>
      </c>
      <c r="X18" s="97"/>
      <c r="Y18" s="151" t="s">
        <v>66</v>
      </c>
      <c r="Z18" s="97"/>
      <c r="AA18" s="97"/>
      <c r="AB18" s="97"/>
      <c r="AC18" s="97"/>
      <c r="AD18" s="97"/>
      <c r="AE18" s="97"/>
    </row>
    <row r="19" spans="1:31" ht="15">
      <c r="A19" s="153">
        <v>9</v>
      </c>
      <c r="B19" s="127">
        <v>10</v>
      </c>
      <c r="C19" s="199">
        <v>11</v>
      </c>
      <c r="D19" s="127">
        <v>12</v>
      </c>
      <c r="E19" s="199">
        <v>13</v>
      </c>
      <c r="F19" s="127">
        <v>14</v>
      </c>
      <c r="G19" s="135">
        <v>15</v>
      </c>
      <c r="H19" s="109"/>
      <c r="I19" s="112">
        <v>14</v>
      </c>
      <c r="J19" s="195">
        <v>15</v>
      </c>
      <c r="K19" s="112">
        <v>16</v>
      </c>
      <c r="L19" s="114">
        <v>17</v>
      </c>
      <c r="M19" s="192">
        <v>18</v>
      </c>
      <c r="N19" s="114">
        <v>19</v>
      </c>
      <c r="O19" s="115">
        <v>20</v>
      </c>
      <c r="P19" s="109"/>
      <c r="Q19" s="127">
        <v>11</v>
      </c>
      <c r="R19" s="199">
        <v>12</v>
      </c>
      <c r="S19" s="127">
        <v>13</v>
      </c>
      <c r="T19" s="129">
        <v>14</v>
      </c>
      <c r="U19" s="197">
        <v>15</v>
      </c>
      <c r="V19" s="129">
        <v>16</v>
      </c>
      <c r="W19" s="130">
        <v>17</v>
      </c>
      <c r="X19" s="97"/>
      <c r="Y19" s="97"/>
      <c r="Z19" s="97"/>
      <c r="AA19" s="97"/>
      <c r="AB19" s="97"/>
      <c r="AC19" s="97"/>
      <c r="AD19" s="97"/>
      <c r="AE19" s="97"/>
    </row>
    <row r="20" spans="1:31" ht="15">
      <c r="A20" s="110">
        <v>16</v>
      </c>
      <c r="B20" s="192">
        <v>17</v>
      </c>
      <c r="C20" s="114">
        <v>18</v>
      </c>
      <c r="D20" s="112">
        <v>19</v>
      </c>
      <c r="E20" s="195">
        <v>20</v>
      </c>
      <c r="F20" s="112">
        <v>21</v>
      </c>
      <c r="G20" s="124">
        <v>22</v>
      </c>
      <c r="H20" s="109"/>
      <c r="I20" s="127">
        <v>21</v>
      </c>
      <c r="J20" s="199">
        <v>22</v>
      </c>
      <c r="K20" s="127">
        <v>23</v>
      </c>
      <c r="L20" s="129">
        <v>24</v>
      </c>
      <c r="M20" s="197">
        <v>25</v>
      </c>
      <c r="N20" s="129">
        <v>26</v>
      </c>
      <c r="O20" s="130">
        <v>27</v>
      </c>
      <c r="P20" s="109"/>
      <c r="Q20" s="112">
        <v>18</v>
      </c>
      <c r="R20" s="195">
        <v>19</v>
      </c>
      <c r="S20" s="112">
        <v>20</v>
      </c>
      <c r="T20" s="114">
        <v>21</v>
      </c>
      <c r="U20" s="192">
        <v>22</v>
      </c>
      <c r="V20" s="114">
        <v>23</v>
      </c>
      <c r="W20" s="115">
        <v>24</v>
      </c>
      <c r="X20" s="97"/>
      <c r="Y20" s="97"/>
      <c r="Z20" s="97"/>
      <c r="AA20" s="97"/>
      <c r="AB20" s="97"/>
      <c r="AC20" s="97"/>
      <c r="AD20" s="97"/>
      <c r="AE20" s="97"/>
    </row>
    <row r="21" spans="1:31" ht="15">
      <c r="A21" s="126">
        <v>23</v>
      </c>
      <c r="B21" s="197">
        <v>24</v>
      </c>
      <c r="C21" s="129">
        <v>25</v>
      </c>
      <c r="D21" s="127">
        <v>26</v>
      </c>
      <c r="E21" s="199">
        <v>27</v>
      </c>
      <c r="F21" s="127">
        <v>28</v>
      </c>
      <c r="G21" s="135">
        <v>29</v>
      </c>
      <c r="H21" s="109"/>
      <c r="I21" s="112">
        <v>28</v>
      </c>
      <c r="J21" s="195">
        <v>29</v>
      </c>
      <c r="K21" s="112">
        <v>30</v>
      </c>
      <c r="L21" s="114">
        <v>31</v>
      </c>
      <c r="M21" s="112"/>
      <c r="N21" s="114"/>
      <c r="O21" s="115"/>
      <c r="P21" s="109"/>
      <c r="Q21" s="157">
        <v>25</v>
      </c>
      <c r="R21" s="204">
        <v>26</v>
      </c>
      <c r="S21" s="157">
        <v>27</v>
      </c>
      <c r="T21" s="156">
        <v>28</v>
      </c>
      <c r="U21" s="205">
        <v>29</v>
      </c>
      <c r="V21" s="156">
        <v>30</v>
      </c>
      <c r="W21" s="157"/>
      <c r="X21" s="97"/>
      <c r="Y21" s="97"/>
      <c r="Z21" s="97"/>
      <c r="AA21" s="97"/>
      <c r="AB21" s="97"/>
      <c r="AC21" s="97"/>
      <c r="AD21" s="97"/>
      <c r="AE21" s="97"/>
    </row>
    <row r="22" spans="1:31" ht="15">
      <c r="A22" s="110">
        <v>30</v>
      </c>
      <c r="B22" s="160"/>
      <c r="C22" s="161"/>
      <c r="D22" s="160"/>
      <c r="E22" s="161"/>
      <c r="F22" s="160"/>
      <c r="G22" s="162"/>
      <c r="H22" s="109"/>
      <c r="I22" s="163"/>
      <c r="J22" s="163"/>
      <c r="K22" s="228"/>
      <c r="L22" s="228"/>
      <c r="M22" s="228"/>
      <c r="N22" s="228"/>
      <c r="O22" s="228"/>
      <c r="P22" s="109"/>
      <c r="Q22" s="146"/>
      <c r="R22" s="146"/>
      <c r="S22" s="146"/>
      <c r="T22" s="146"/>
      <c r="U22" s="146"/>
      <c r="V22" s="146"/>
      <c r="W22" s="146"/>
      <c r="X22" s="97"/>
      <c r="Y22" s="97"/>
      <c r="Z22" s="97"/>
      <c r="AA22" s="97"/>
      <c r="AB22" s="97"/>
      <c r="AC22" s="97"/>
      <c r="AD22" s="97"/>
      <c r="AE22" s="97"/>
    </row>
    <row r="23" spans="1:31" ht="1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7"/>
      <c r="Y23" s="97"/>
      <c r="Z23" s="97"/>
      <c r="AA23" s="97"/>
      <c r="AB23" s="97"/>
      <c r="AC23" s="97"/>
      <c r="AD23" s="97"/>
      <c r="AE23" s="97"/>
    </row>
    <row r="24" spans="1:31" ht="15">
      <c r="A24" s="237" t="s">
        <v>40</v>
      </c>
      <c r="B24" s="238"/>
      <c r="C24" s="238"/>
      <c r="D24" s="238"/>
      <c r="E24" s="238"/>
      <c r="F24" s="238"/>
      <c r="G24" s="239"/>
      <c r="H24" s="99"/>
      <c r="I24" s="237" t="s">
        <v>41</v>
      </c>
      <c r="J24" s="238"/>
      <c r="K24" s="238"/>
      <c r="L24" s="238"/>
      <c r="M24" s="238"/>
      <c r="N24" s="238"/>
      <c r="O24" s="239"/>
      <c r="P24" s="103"/>
      <c r="Q24" s="237" t="s">
        <v>42</v>
      </c>
      <c r="R24" s="238"/>
      <c r="S24" s="238"/>
      <c r="T24" s="238"/>
      <c r="U24" s="238"/>
      <c r="V24" s="238"/>
      <c r="W24" s="239"/>
      <c r="X24" s="97"/>
      <c r="Y24" s="97"/>
      <c r="Z24" s="97"/>
      <c r="AA24" s="97"/>
      <c r="AB24" s="97"/>
      <c r="AC24" s="97"/>
      <c r="AD24" s="97"/>
      <c r="AE24" s="97"/>
    </row>
    <row r="25" spans="1:31" ht="15">
      <c r="A25" s="100" t="s">
        <v>27</v>
      </c>
      <c r="B25" s="101" t="s">
        <v>28</v>
      </c>
      <c r="C25" s="101" t="s">
        <v>29</v>
      </c>
      <c r="D25" s="101" t="s">
        <v>30</v>
      </c>
      <c r="E25" s="101" t="s">
        <v>31</v>
      </c>
      <c r="F25" s="101" t="s">
        <v>32</v>
      </c>
      <c r="G25" s="102" t="s">
        <v>33</v>
      </c>
      <c r="H25" s="99"/>
      <c r="I25" s="100" t="s">
        <v>27</v>
      </c>
      <c r="J25" s="101" t="s">
        <v>28</v>
      </c>
      <c r="K25" s="101" t="s">
        <v>29</v>
      </c>
      <c r="L25" s="101" t="s">
        <v>30</v>
      </c>
      <c r="M25" s="101" t="s">
        <v>31</v>
      </c>
      <c r="N25" s="101" t="s">
        <v>32</v>
      </c>
      <c r="O25" s="102" t="s">
        <v>33</v>
      </c>
      <c r="P25" s="103"/>
      <c r="Q25" s="100" t="s">
        <v>27</v>
      </c>
      <c r="R25" s="101" t="s">
        <v>28</v>
      </c>
      <c r="S25" s="101" t="s">
        <v>29</v>
      </c>
      <c r="T25" s="101" t="s">
        <v>30</v>
      </c>
      <c r="U25" s="101" t="s">
        <v>31</v>
      </c>
      <c r="V25" s="101" t="s">
        <v>32</v>
      </c>
      <c r="W25" s="102" t="s">
        <v>33</v>
      </c>
      <c r="X25" s="97"/>
      <c r="Y25" s="97"/>
      <c r="Z25" s="97"/>
      <c r="AA25" s="97"/>
      <c r="AB25" s="97"/>
      <c r="AC25" s="97"/>
      <c r="AD25" s="97"/>
      <c r="AE25" s="97"/>
    </row>
    <row r="26" spans="1:31" ht="15">
      <c r="A26" s="148"/>
      <c r="B26" s="149"/>
      <c r="C26" s="105"/>
      <c r="D26" s="150"/>
      <c r="E26" s="105"/>
      <c r="F26" s="104"/>
      <c r="G26" s="108">
        <v>1</v>
      </c>
      <c r="H26" s="116"/>
      <c r="I26" s="148"/>
      <c r="J26" s="104"/>
      <c r="K26" s="105">
        <v>1</v>
      </c>
      <c r="L26" s="104">
        <v>2</v>
      </c>
      <c r="M26" s="206">
        <v>3</v>
      </c>
      <c r="N26" s="104">
        <v>4</v>
      </c>
      <c r="O26" s="108">
        <v>5</v>
      </c>
      <c r="P26" s="109"/>
      <c r="Q26" s="148"/>
      <c r="R26" s="104"/>
      <c r="S26" s="105"/>
      <c r="T26" s="104"/>
      <c r="U26" s="105"/>
      <c r="V26" s="104">
        <v>1</v>
      </c>
      <c r="W26" s="108">
        <v>2</v>
      </c>
      <c r="X26" s="97"/>
      <c r="Y26" s="97"/>
      <c r="Z26" s="97"/>
      <c r="AA26" s="97"/>
      <c r="AB26" s="97"/>
      <c r="AC26" s="97"/>
      <c r="AD26" s="97"/>
      <c r="AE26" s="97"/>
    </row>
    <row r="27" spans="1:31" ht="15">
      <c r="A27" s="110">
        <v>2</v>
      </c>
      <c r="B27" s="192">
        <v>3</v>
      </c>
      <c r="C27" s="114">
        <v>4</v>
      </c>
      <c r="D27" s="112">
        <v>5</v>
      </c>
      <c r="E27" s="195">
        <v>6</v>
      </c>
      <c r="F27" s="112">
        <v>7</v>
      </c>
      <c r="G27" s="124">
        <v>8</v>
      </c>
      <c r="H27" s="116"/>
      <c r="I27" s="110">
        <v>6</v>
      </c>
      <c r="J27" s="192">
        <v>7</v>
      </c>
      <c r="K27" s="114">
        <v>8</v>
      </c>
      <c r="L27" s="112">
        <v>9</v>
      </c>
      <c r="M27" s="195">
        <v>10</v>
      </c>
      <c r="N27" s="112">
        <v>11</v>
      </c>
      <c r="O27" s="124">
        <v>12</v>
      </c>
      <c r="P27" s="109"/>
      <c r="Q27" s="110">
        <v>3</v>
      </c>
      <c r="R27" s="192">
        <v>4</v>
      </c>
      <c r="S27" s="114">
        <v>5</v>
      </c>
      <c r="T27" s="112">
        <v>6</v>
      </c>
      <c r="U27" s="195">
        <v>7</v>
      </c>
      <c r="V27" s="112">
        <v>8</v>
      </c>
      <c r="W27" s="124">
        <v>9</v>
      </c>
      <c r="X27" s="97"/>
      <c r="Y27" s="97"/>
      <c r="Z27" s="97"/>
      <c r="AA27" s="97"/>
      <c r="AB27" s="97"/>
      <c r="AC27" s="97"/>
      <c r="AD27" s="97"/>
      <c r="AE27" s="97"/>
    </row>
    <row r="28" spans="1:31" ht="15">
      <c r="A28" s="126">
        <v>9</v>
      </c>
      <c r="B28" s="197">
        <v>10</v>
      </c>
      <c r="C28" s="129">
        <v>11</v>
      </c>
      <c r="D28" s="127">
        <v>12</v>
      </c>
      <c r="E28" s="199">
        <v>13</v>
      </c>
      <c r="F28" s="127">
        <v>14</v>
      </c>
      <c r="G28" s="135">
        <v>15</v>
      </c>
      <c r="H28" s="116"/>
      <c r="I28" s="126">
        <v>13</v>
      </c>
      <c r="J28" s="197">
        <v>14</v>
      </c>
      <c r="K28" s="165">
        <v>15</v>
      </c>
      <c r="L28" s="127">
        <v>16</v>
      </c>
      <c r="M28" s="199">
        <v>17</v>
      </c>
      <c r="N28" s="127">
        <v>18</v>
      </c>
      <c r="O28" s="135">
        <v>19</v>
      </c>
      <c r="P28" s="109"/>
      <c r="Q28" s="126">
        <v>10</v>
      </c>
      <c r="R28" s="130">
        <v>11</v>
      </c>
      <c r="S28" s="199">
        <v>12</v>
      </c>
      <c r="T28" s="127">
        <v>13</v>
      </c>
      <c r="U28" s="129">
        <v>14</v>
      </c>
      <c r="V28" s="197">
        <v>15</v>
      </c>
      <c r="W28" s="135">
        <v>16</v>
      </c>
      <c r="X28" s="97"/>
      <c r="Y28" s="97"/>
      <c r="Z28" s="97"/>
      <c r="AA28" s="97"/>
      <c r="AB28" s="97"/>
      <c r="AC28" s="97"/>
      <c r="AD28" s="97"/>
      <c r="AE28" s="97"/>
    </row>
    <row r="29" spans="1:31" ht="15">
      <c r="A29" s="110">
        <v>16</v>
      </c>
      <c r="B29" s="192">
        <v>17</v>
      </c>
      <c r="C29" s="114">
        <v>18</v>
      </c>
      <c r="D29" s="112">
        <v>19</v>
      </c>
      <c r="E29" s="195">
        <v>20</v>
      </c>
      <c r="F29" s="112">
        <v>21</v>
      </c>
      <c r="G29" s="124">
        <v>22</v>
      </c>
      <c r="H29" s="116"/>
      <c r="I29" s="110">
        <v>20</v>
      </c>
      <c r="J29" s="192">
        <v>21</v>
      </c>
      <c r="K29" s="114">
        <v>22</v>
      </c>
      <c r="L29" s="112">
        <v>23</v>
      </c>
      <c r="M29" s="195">
        <v>24</v>
      </c>
      <c r="N29" s="112">
        <v>25</v>
      </c>
      <c r="O29" s="124">
        <v>26</v>
      </c>
      <c r="P29" s="109"/>
      <c r="Q29" s="110">
        <v>17</v>
      </c>
      <c r="R29" s="192">
        <v>18</v>
      </c>
      <c r="S29" s="114">
        <v>19</v>
      </c>
      <c r="T29" s="112">
        <v>20</v>
      </c>
      <c r="U29" s="195">
        <v>21</v>
      </c>
      <c r="V29" s="112">
        <v>22</v>
      </c>
      <c r="W29" s="124">
        <v>23</v>
      </c>
      <c r="X29" s="97"/>
      <c r="Y29" s="97"/>
      <c r="Z29" s="97"/>
      <c r="AA29" s="97"/>
      <c r="AB29" s="97"/>
      <c r="AC29" s="97"/>
      <c r="AD29" s="97"/>
      <c r="AE29" s="97"/>
    </row>
    <row r="30" spans="1:31" ht="15">
      <c r="A30" s="126">
        <v>23</v>
      </c>
      <c r="B30" s="197">
        <v>24</v>
      </c>
      <c r="C30" s="129">
        <v>25</v>
      </c>
      <c r="D30" s="127">
        <v>26</v>
      </c>
      <c r="E30" s="199">
        <v>27</v>
      </c>
      <c r="F30" s="127">
        <v>28</v>
      </c>
      <c r="G30" s="135">
        <v>29</v>
      </c>
      <c r="H30" s="116"/>
      <c r="I30" s="110">
        <v>27</v>
      </c>
      <c r="J30" s="192">
        <v>28</v>
      </c>
      <c r="K30" s="114">
        <v>29</v>
      </c>
      <c r="L30" s="112">
        <v>30</v>
      </c>
      <c r="M30" s="195">
        <v>31</v>
      </c>
      <c r="N30" s="112"/>
      <c r="O30" s="124"/>
      <c r="P30" s="109"/>
      <c r="Q30" s="173">
        <v>24</v>
      </c>
      <c r="R30" s="205">
        <v>25</v>
      </c>
      <c r="S30" s="156">
        <v>26</v>
      </c>
      <c r="T30" s="157">
        <v>27</v>
      </c>
      <c r="U30" s="204">
        <v>28</v>
      </c>
      <c r="V30" s="157">
        <v>29</v>
      </c>
      <c r="W30" s="167">
        <v>30</v>
      </c>
      <c r="X30" s="97"/>
      <c r="Y30" s="97"/>
      <c r="Z30" s="97"/>
      <c r="AA30" s="97"/>
      <c r="AB30" s="97"/>
      <c r="AC30" s="97"/>
      <c r="AD30" s="97"/>
      <c r="AE30" s="97"/>
    </row>
    <row r="31" spans="1:31" ht="15">
      <c r="A31" s="110">
        <v>30</v>
      </c>
      <c r="B31" s="192">
        <v>31</v>
      </c>
      <c r="C31" s="114"/>
      <c r="D31" s="112"/>
      <c r="E31" s="114"/>
      <c r="F31" s="112"/>
      <c r="G31" s="124"/>
      <c r="H31" s="116"/>
      <c r="I31" s="168"/>
      <c r="J31" s="168"/>
      <c r="K31" s="168"/>
      <c r="L31" s="168"/>
      <c r="M31" s="168"/>
      <c r="N31" s="168"/>
      <c r="O31" s="169"/>
      <c r="P31" s="109"/>
      <c r="Q31" s="168"/>
      <c r="R31" s="168"/>
      <c r="S31" s="168"/>
      <c r="T31" s="168"/>
      <c r="U31" s="168"/>
      <c r="V31" s="168"/>
      <c r="W31" s="168"/>
      <c r="X31" s="97"/>
      <c r="Y31" s="97"/>
      <c r="Z31" s="97"/>
      <c r="AA31" s="97"/>
      <c r="AB31" s="97"/>
      <c r="AC31" s="97"/>
      <c r="AD31" s="97"/>
      <c r="AE31" s="97"/>
    </row>
    <row r="32" spans="1:31" ht="15">
      <c r="A32" s="97"/>
      <c r="B32" s="97"/>
      <c r="C32" s="97"/>
      <c r="D32" s="97"/>
      <c r="E32" s="97"/>
      <c r="F32" s="97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7"/>
      <c r="Y32" s="97"/>
      <c r="Z32" s="97"/>
      <c r="AA32" s="97"/>
      <c r="AB32" s="97"/>
      <c r="AC32" s="97"/>
      <c r="AD32" s="97"/>
      <c r="AE32" s="97"/>
    </row>
    <row r="33" spans="1:31" ht="15">
      <c r="A33" s="237" t="s">
        <v>43</v>
      </c>
      <c r="B33" s="238"/>
      <c r="C33" s="238"/>
      <c r="D33" s="238"/>
      <c r="E33" s="238"/>
      <c r="F33" s="238"/>
      <c r="G33" s="239"/>
      <c r="H33" s="103"/>
      <c r="I33" s="237" t="s">
        <v>44</v>
      </c>
      <c r="J33" s="238"/>
      <c r="K33" s="238"/>
      <c r="L33" s="238"/>
      <c r="M33" s="238"/>
      <c r="N33" s="238"/>
      <c r="O33" s="239"/>
      <c r="P33" s="103"/>
      <c r="Q33" s="237" t="s">
        <v>45</v>
      </c>
      <c r="R33" s="238"/>
      <c r="S33" s="238"/>
      <c r="T33" s="238"/>
      <c r="U33" s="238"/>
      <c r="V33" s="238"/>
      <c r="W33" s="239"/>
      <c r="X33" s="97"/>
      <c r="Y33" s="97"/>
      <c r="Z33" s="97"/>
      <c r="AA33" s="97"/>
      <c r="AB33" s="97"/>
      <c r="AC33" s="97"/>
      <c r="AD33" s="97"/>
      <c r="AE33" s="97"/>
    </row>
    <row r="34" spans="1:31" ht="15">
      <c r="A34" s="100" t="s">
        <v>27</v>
      </c>
      <c r="B34" s="101" t="s">
        <v>28</v>
      </c>
      <c r="C34" s="101" t="s">
        <v>29</v>
      </c>
      <c r="D34" s="101" t="s">
        <v>30</v>
      </c>
      <c r="E34" s="101" t="s">
        <v>31</v>
      </c>
      <c r="F34" s="101" t="s">
        <v>32</v>
      </c>
      <c r="G34" s="102" t="s">
        <v>33</v>
      </c>
      <c r="H34" s="103"/>
      <c r="I34" s="100" t="s">
        <v>27</v>
      </c>
      <c r="J34" s="101" t="s">
        <v>28</v>
      </c>
      <c r="K34" s="101" t="s">
        <v>29</v>
      </c>
      <c r="L34" s="101" t="s">
        <v>30</v>
      </c>
      <c r="M34" s="101" t="s">
        <v>31</v>
      </c>
      <c r="N34" s="101" t="s">
        <v>32</v>
      </c>
      <c r="O34" s="102" t="s">
        <v>33</v>
      </c>
      <c r="P34" s="103"/>
      <c r="Q34" s="100" t="s">
        <v>27</v>
      </c>
      <c r="R34" s="101" t="s">
        <v>28</v>
      </c>
      <c r="S34" s="101" t="s">
        <v>29</v>
      </c>
      <c r="T34" s="101" t="s">
        <v>30</v>
      </c>
      <c r="U34" s="101" t="s">
        <v>31</v>
      </c>
      <c r="V34" s="101" t="s">
        <v>32</v>
      </c>
      <c r="W34" s="102" t="s">
        <v>33</v>
      </c>
      <c r="X34" s="97"/>
      <c r="Y34" s="97"/>
      <c r="Z34" s="97"/>
      <c r="AA34" s="97"/>
      <c r="AB34" s="97"/>
      <c r="AC34" s="97"/>
      <c r="AD34" s="97"/>
      <c r="AE34" s="97"/>
    </row>
    <row r="35" spans="1:31" ht="15">
      <c r="A35" s="104">
        <v>1</v>
      </c>
      <c r="B35" s="206">
        <v>2</v>
      </c>
      <c r="C35" s="105">
        <v>3</v>
      </c>
      <c r="D35" s="104">
        <v>4</v>
      </c>
      <c r="E35" s="207">
        <v>5</v>
      </c>
      <c r="F35" s="104">
        <v>6</v>
      </c>
      <c r="G35" s="108">
        <v>7</v>
      </c>
      <c r="H35" s="109"/>
      <c r="I35" s="148"/>
      <c r="J35" s="106"/>
      <c r="K35" s="105"/>
      <c r="L35" s="106">
        <v>1</v>
      </c>
      <c r="M35" s="206">
        <v>2</v>
      </c>
      <c r="N35" s="104">
        <v>3</v>
      </c>
      <c r="O35" s="108">
        <v>4</v>
      </c>
      <c r="P35" s="109"/>
      <c r="Q35" s="112"/>
      <c r="R35" s="112"/>
      <c r="S35" s="112"/>
      <c r="T35" s="112"/>
      <c r="U35" s="112"/>
      <c r="V35" s="112">
        <v>1</v>
      </c>
      <c r="W35" s="115">
        <v>2</v>
      </c>
      <c r="X35" s="97"/>
      <c r="Y35" s="97"/>
      <c r="Z35" s="97"/>
      <c r="AA35" s="97"/>
      <c r="AB35" s="97"/>
      <c r="AC35" s="97"/>
      <c r="AD35" s="97"/>
      <c r="AE35" s="97"/>
    </row>
    <row r="36" spans="1:31" ht="15">
      <c r="A36" s="112">
        <v>8</v>
      </c>
      <c r="B36" s="208">
        <v>9</v>
      </c>
      <c r="C36" s="110">
        <v>10</v>
      </c>
      <c r="D36" s="112">
        <v>11</v>
      </c>
      <c r="E36" s="123">
        <v>12</v>
      </c>
      <c r="F36" s="192">
        <v>13</v>
      </c>
      <c r="G36" s="124">
        <v>14</v>
      </c>
      <c r="H36" s="109"/>
      <c r="I36" s="110">
        <v>5</v>
      </c>
      <c r="J36" s="192">
        <v>6</v>
      </c>
      <c r="K36" s="114">
        <v>7</v>
      </c>
      <c r="L36" s="112">
        <v>8</v>
      </c>
      <c r="M36" s="195">
        <v>9</v>
      </c>
      <c r="N36" s="112">
        <v>10</v>
      </c>
      <c r="O36" s="124">
        <v>11</v>
      </c>
      <c r="P36" s="109"/>
      <c r="Q36" s="112">
        <v>3</v>
      </c>
      <c r="R36" s="192">
        <v>4</v>
      </c>
      <c r="S36" s="112">
        <v>5</v>
      </c>
      <c r="T36" s="115">
        <v>6</v>
      </c>
      <c r="U36" s="192">
        <v>7</v>
      </c>
      <c r="V36" s="115">
        <v>8</v>
      </c>
      <c r="W36" s="115">
        <v>9</v>
      </c>
      <c r="X36" s="97"/>
      <c r="Y36" s="97"/>
      <c r="Z36" s="97"/>
      <c r="AA36" s="97"/>
      <c r="AB36" s="97"/>
      <c r="AC36" s="97"/>
      <c r="AD36" s="97"/>
      <c r="AE36" s="97"/>
    </row>
    <row r="37" spans="1:31" ht="15">
      <c r="A37" s="127">
        <v>15</v>
      </c>
      <c r="B37" s="209">
        <v>16</v>
      </c>
      <c r="C37" s="126">
        <v>17</v>
      </c>
      <c r="D37" s="127">
        <v>18</v>
      </c>
      <c r="E37" s="199">
        <v>19</v>
      </c>
      <c r="F37" s="127">
        <v>20</v>
      </c>
      <c r="G37" s="135">
        <v>21</v>
      </c>
      <c r="H37" s="109"/>
      <c r="I37" s="126">
        <v>12</v>
      </c>
      <c r="J37" s="197">
        <v>13</v>
      </c>
      <c r="K37" s="129">
        <v>14</v>
      </c>
      <c r="L37" s="127">
        <v>15</v>
      </c>
      <c r="M37" s="199">
        <v>16</v>
      </c>
      <c r="N37" s="127">
        <v>17</v>
      </c>
      <c r="O37" s="135">
        <v>18</v>
      </c>
      <c r="P37" s="109"/>
      <c r="Q37" s="112">
        <v>10</v>
      </c>
      <c r="R37" s="192">
        <v>11</v>
      </c>
      <c r="S37" s="112">
        <v>12</v>
      </c>
      <c r="T37" s="112">
        <v>13</v>
      </c>
      <c r="U37" s="192">
        <v>14</v>
      </c>
      <c r="V37" s="112">
        <v>15</v>
      </c>
      <c r="W37" s="115">
        <v>16</v>
      </c>
      <c r="X37" s="97"/>
      <c r="Y37" s="97"/>
      <c r="Z37" s="97"/>
      <c r="AA37" s="97"/>
      <c r="AB37" s="97"/>
      <c r="AC37" s="97"/>
      <c r="AD37" s="97"/>
      <c r="AE37" s="97"/>
    </row>
    <row r="38" spans="1:31" ht="15">
      <c r="A38" s="112">
        <v>22</v>
      </c>
      <c r="B38" s="208">
        <v>23</v>
      </c>
      <c r="C38" s="110">
        <v>24</v>
      </c>
      <c r="D38" s="112">
        <v>25</v>
      </c>
      <c r="E38" s="195">
        <v>26</v>
      </c>
      <c r="F38" s="112">
        <v>27</v>
      </c>
      <c r="G38" s="124">
        <v>28</v>
      </c>
      <c r="H38" s="109"/>
      <c r="I38" s="110">
        <v>19</v>
      </c>
      <c r="J38" s="192">
        <v>20</v>
      </c>
      <c r="K38" s="114">
        <v>21</v>
      </c>
      <c r="L38" s="112">
        <v>22</v>
      </c>
      <c r="M38" s="195">
        <v>23</v>
      </c>
      <c r="N38" s="112">
        <v>24</v>
      </c>
      <c r="O38" s="124">
        <v>25</v>
      </c>
      <c r="P38" s="109"/>
      <c r="Q38" s="112">
        <v>17</v>
      </c>
      <c r="R38" s="192">
        <v>18</v>
      </c>
      <c r="S38" s="112">
        <v>19</v>
      </c>
      <c r="T38" s="112">
        <v>20</v>
      </c>
      <c r="U38" s="192">
        <v>21</v>
      </c>
      <c r="V38" s="112">
        <v>22</v>
      </c>
      <c r="W38" s="115">
        <v>23</v>
      </c>
      <c r="X38" s="97"/>
      <c r="Y38" s="97"/>
      <c r="Z38" s="97"/>
      <c r="AA38" s="97"/>
      <c r="AB38" s="97"/>
      <c r="AC38" s="97"/>
      <c r="AD38" s="97"/>
      <c r="AE38" s="97"/>
    </row>
    <row r="39" spans="1:31" ht="15">
      <c r="A39" s="157">
        <v>29</v>
      </c>
      <c r="B39" s="210">
        <v>30</v>
      </c>
      <c r="C39" s="173">
        <v>31</v>
      </c>
      <c r="D39" s="157"/>
      <c r="E39" s="156"/>
      <c r="F39" s="157"/>
      <c r="G39" s="167"/>
      <c r="H39" s="109"/>
      <c r="I39" s="173">
        <v>26</v>
      </c>
      <c r="J39" s="205">
        <v>27</v>
      </c>
      <c r="K39" s="156">
        <v>28</v>
      </c>
      <c r="L39" s="157">
        <v>29</v>
      </c>
      <c r="M39" s="204">
        <v>30</v>
      </c>
      <c r="N39" s="174"/>
      <c r="O39" s="175"/>
      <c r="P39" s="109"/>
      <c r="Q39" s="112">
        <v>24</v>
      </c>
      <c r="R39" s="115">
        <v>25</v>
      </c>
      <c r="S39" s="211">
        <v>26</v>
      </c>
      <c r="T39" s="112">
        <v>27</v>
      </c>
      <c r="U39" s="192">
        <v>28</v>
      </c>
      <c r="V39" s="112">
        <v>29</v>
      </c>
      <c r="W39" s="176">
        <v>30</v>
      </c>
      <c r="X39" s="97"/>
      <c r="Y39" s="97"/>
      <c r="Z39" s="97"/>
      <c r="AA39" s="97"/>
      <c r="AB39" s="97"/>
      <c r="AC39" s="97"/>
      <c r="AD39" s="97"/>
      <c r="AE39" s="97"/>
    </row>
    <row r="40" spans="1:31" ht="15">
      <c r="A40" s="177"/>
      <c r="B40" s="177"/>
      <c r="C40" s="177"/>
      <c r="D40" s="177"/>
      <c r="E40" s="177"/>
      <c r="F40" s="177"/>
      <c r="G40" s="177"/>
      <c r="H40" s="103"/>
      <c r="I40" s="146"/>
      <c r="J40" s="146"/>
      <c r="K40" s="103"/>
      <c r="L40" s="146"/>
      <c r="M40" s="146"/>
      <c r="N40" s="146"/>
      <c r="O40" s="146"/>
      <c r="P40" s="109"/>
      <c r="Q40" s="112">
        <v>31</v>
      </c>
      <c r="R40" s="160"/>
      <c r="S40" s="160"/>
      <c r="T40" s="160"/>
      <c r="U40" s="160"/>
      <c r="V40" s="160"/>
      <c r="W40" s="160"/>
      <c r="X40" s="97"/>
      <c r="Y40" s="97"/>
      <c r="Z40" s="97"/>
      <c r="AA40" s="97"/>
      <c r="AB40" s="97"/>
      <c r="AC40" s="97"/>
      <c r="AD40" s="97"/>
      <c r="AE40" s="97"/>
    </row>
    <row r="41" spans="1:31" ht="16.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97"/>
      <c r="Y41" s="97"/>
      <c r="Z41" s="97"/>
      <c r="AA41" s="97"/>
      <c r="AB41" s="97"/>
      <c r="AC41" s="97"/>
      <c r="AD41" s="97"/>
      <c r="AE41" s="97"/>
    </row>
    <row r="42" spans="1:31" ht="15">
      <c r="A42" s="97" t="s">
        <v>46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212"/>
      <c r="Y42" s="97"/>
      <c r="Z42" s="97"/>
      <c r="AA42" s="97"/>
      <c r="AB42" s="97"/>
      <c r="AC42" s="97"/>
      <c r="AD42" s="97"/>
      <c r="AE42" s="97"/>
    </row>
    <row r="43" spans="1:31" ht="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</row>
    <row r="44" spans="1:31" ht="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</row>
    <row r="45" spans="1:31" ht="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</row>
  </sheetData>
  <sheetProtection password="DEEB" sheet="1"/>
  <mergeCells count="16">
    <mergeCell ref="A1:AE2"/>
    <mergeCell ref="A6:G6"/>
    <mergeCell ref="I6:O6"/>
    <mergeCell ref="Q6:W6"/>
    <mergeCell ref="Y6:AE6"/>
    <mergeCell ref="K22:O22"/>
    <mergeCell ref="Y15:AE15"/>
    <mergeCell ref="A33:G33"/>
    <mergeCell ref="I33:O33"/>
    <mergeCell ref="Q33:W33"/>
    <mergeCell ref="A15:G15"/>
    <mergeCell ref="I15:O15"/>
    <mergeCell ref="Q15:W15"/>
    <mergeCell ref="A24:G24"/>
    <mergeCell ref="I24:O24"/>
    <mergeCell ref="Q24:W24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82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2011-11-24T18:15:11Z</cp:lastPrinted>
  <dcterms:created xsi:type="dcterms:W3CDTF">2008-05-28T16:13:29Z</dcterms:created>
  <dcterms:modified xsi:type="dcterms:W3CDTF">2013-01-28T08:45:12Z</dcterms:modified>
  <cp:category/>
  <cp:version/>
  <cp:contentType/>
  <cp:contentStatus/>
</cp:coreProperties>
</file>