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35" windowWidth="15480" windowHeight="5025" activeTab="0"/>
  </bookViews>
  <sheets>
    <sheet name="RECOLLIDES" sheetId="1" r:id="rId1"/>
    <sheet name="Deixalleria" sheetId="2" r:id="rId2"/>
    <sheet name="CALENDARI PAPER" sheetId="3" r:id="rId3"/>
    <sheet name="CALENDARI VIDRE" sheetId="4" r:id="rId4"/>
    <sheet name="CALENDARI ENVA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<sst xmlns="http://schemas.openxmlformats.org/spreadsheetml/2006/main" count="370" uniqueCount="65">
  <si>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</si>
  <si>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</si>
  <si>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</si>
  <si>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</si>
  <si>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</si>
  <si>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</si>
  <si>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</si>
  <si>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</si>
  <si>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</si>
  <si>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</si>
  <si>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</si>
  <si>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</si>
  <si>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</si>
  <si>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</si>
  <si>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</si>
  <si>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</si>
  <si>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</si>
  <si>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</si>
  <si>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</si>
  <si>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</si>
  <si>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</si>
  <si>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LA ROCA DEL VALLÈS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</si>
  <si>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</si>
  <si>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</si>
  <si>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</si>
  <si>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</si>
  <si>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</si>
  <si>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</si>
  <si>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</si>
  <si>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</si>
  <si>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</si>
  <si>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</si>
  <si>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2013</t>
  </si>
  <si>
    <t>SERVEI DE DEIXALLERIA, 2013</t>
  </si>
  <si>
    <t>GENER</t>
  </si>
  <si>
    <t>FEBRER</t>
  </si>
  <si>
    <t>MARÇ</t>
  </si>
  <si>
    <t>LLEGENDA</t>
  </si>
  <si>
    <t>dl</t>
  </si>
  <si>
    <t>dm</t>
  </si>
  <si>
    <t>dc</t>
  </si>
  <si>
    <t>dj</t>
  </si>
  <si>
    <t>dv</t>
  </si>
  <si>
    <t>ds</t>
  </si>
  <si>
    <t>dg</t>
  </si>
  <si>
    <t>Recollida de paper</t>
  </si>
  <si>
    <t>Recollida parcial de paper</t>
  </si>
  <si>
    <t>Festius Nacionals</t>
  </si>
  <si>
    <t>ABRIL</t>
  </si>
  <si>
    <t>MAIG</t>
  </si>
  <si>
    <t>JUNY</t>
  </si>
  <si>
    <t>FESTES LOCALS</t>
  </si>
  <si>
    <t>La Roca, 9 de setembre i 29 de novembre</t>
  </si>
  <si>
    <t>Santa Agnès, 21 de gener i 23 d'agost</t>
  </si>
  <si>
    <t>La Torreta, 30 d'abril i 19 de juliol</t>
  </si>
  <si>
    <t>JULIOL</t>
  </si>
  <si>
    <t>AGOST</t>
  </si>
  <si>
    <t>SETEMBRE</t>
  </si>
  <si>
    <t>OCTUBRE</t>
  </si>
  <si>
    <t>NOVEMBRE</t>
  </si>
  <si>
    <t>DESEMBRE</t>
  </si>
  <si>
    <t>Subjecte a possibles modificacions respecte els dies festius</t>
  </si>
  <si>
    <t>Recollida de vidre</t>
  </si>
  <si>
    <t>Recollida d'envasos</t>
  </si>
  <si>
    <t>Recollida parcial d'envasos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</si>
</sst>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24"/>
      <color indexed="9"/>
      <name val="Century Gothic"/>
      <family val="2"/>
    </font>
    <font>
      <b/>
      <sz val="28"/>
      <color indexed="18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8"/>
      <color indexed="10"/>
      <name val="Century Gothic"/>
      <family val="2"/>
    </font>
    <font>
      <sz val="11"/>
      <name val="Palatino Linotype"/>
      <family val="1"/>
    </font>
    <font>
      <sz val="10"/>
      <color indexed="10"/>
      <name val="Arial"/>
      <family val="2"/>
    </font>
    <font>
      <b/>
      <sz val="24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Century Gothic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4" borderId="0" applyNumberFormat="0" applyBorder="0" applyAlignment="0" applyProtection="0"/>
    <xf numFmtId="0" fontId="53" fillId="18" borderId="1" applyNumberFormat="0" applyAlignment="0" applyProtection="0"/>
    <xf numFmtId="0" fontId="54" fillId="19" borderId="2" applyNumberFormat="0" applyAlignment="0" applyProtection="0"/>
    <xf numFmtId="0" fontId="5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6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7" borderId="0" applyNumberFormat="0" applyBorder="0" applyAlignment="0" applyProtection="0"/>
    <xf numFmtId="0" fontId="23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9" fillId="18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62" fillId="0" borderId="9" applyNumberFormat="0" applyFill="0" applyAlignment="0" applyProtection="0"/>
  </cellStyleXfs>
  <cellXfs count="22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23" fillId="0" borderId="0" xfId="53">
      <alignment/>
      <protection/>
    </xf>
    <xf numFmtId="0" fontId="23" fillId="33" borderId="0" xfId="53" applyFill="1">
      <alignment/>
      <protection/>
    </xf>
    <xf numFmtId="0" fontId="25" fillId="30" borderId="0" xfId="53" applyFont="1" applyFill="1" applyBorder="1" applyAlignment="1">
      <alignment vertical="center"/>
      <protection/>
    </xf>
    <xf numFmtId="0" fontId="25" fillId="33" borderId="0" xfId="53" applyFont="1" applyFill="1" applyBorder="1" applyAlignment="1">
      <alignment vertical="center"/>
      <protection/>
    </xf>
    <xf numFmtId="0" fontId="27" fillId="30" borderId="0" xfId="53" applyFont="1" applyFill="1" applyBorder="1" applyAlignment="1">
      <alignment vertical="center"/>
      <protection/>
    </xf>
    <xf numFmtId="0" fontId="27" fillId="18" borderId="32" xfId="53" applyFont="1" applyFill="1" applyBorder="1" applyAlignment="1">
      <alignment horizontal="center" vertical="center"/>
      <protection/>
    </xf>
    <xf numFmtId="0" fontId="27" fillId="18" borderId="33" xfId="53" applyFont="1" applyFill="1" applyBorder="1" applyAlignment="1">
      <alignment horizontal="center" vertical="center"/>
      <protection/>
    </xf>
    <xf numFmtId="0" fontId="27" fillId="18" borderId="34" xfId="53" applyFont="1" applyFill="1" applyBorder="1" applyAlignment="1">
      <alignment horizontal="center" vertical="center"/>
      <protection/>
    </xf>
    <xf numFmtId="0" fontId="27" fillId="30" borderId="35" xfId="53" applyFont="1" applyFill="1" applyBorder="1" applyAlignment="1">
      <alignment horizontal="center" vertical="center" wrapText="1"/>
      <protection/>
    </xf>
    <xf numFmtId="0" fontId="63" fillId="30" borderId="36" xfId="53" applyFont="1" applyFill="1" applyBorder="1" applyAlignment="1">
      <alignment horizontal="center" vertical="center" wrapText="1"/>
      <protection/>
    </xf>
    <xf numFmtId="0" fontId="27" fillId="30" borderId="36" xfId="53" applyFont="1" applyFill="1" applyBorder="1" applyAlignment="1">
      <alignment horizontal="center" vertical="center" wrapText="1"/>
      <protection/>
    </xf>
    <xf numFmtId="0" fontId="27" fillId="34" borderId="36" xfId="53" applyFont="1" applyFill="1" applyBorder="1" applyAlignment="1">
      <alignment horizontal="center" vertical="center" wrapText="1"/>
      <protection/>
    </xf>
    <xf numFmtId="0" fontId="27" fillId="0" borderId="36" xfId="53" applyFont="1" applyFill="1" applyBorder="1" applyAlignment="1">
      <alignment horizontal="center" vertical="center" wrapText="1"/>
      <protection/>
    </xf>
    <xf numFmtId="0" fontId="28" fillId="0" borderId="37" xfId="53" applyFont="1" applyFill="1" applyBorder="1" applyAlignment="1">
      <alignment horizontal="center" vertical="center" wrapText="1"/>
      <protection/>
    </xf>
    <xf numFmtId="0" fontId="27" fillId="33" borderId="0" xfId="53" applyFont="1" applyFill="1" applyBorder="1" applyAlignment="1">
      <alignment horizontal="center" vertical="center"/>
      <protection/>
    </xf>
    <xf numFmtId="0" fontId="27" fillId="0" borderId="38" xfId="53" applyFont="1" applyFill="1" applyBorder="1" applyAlignment="1">
      <alignment horizontal="center" vertical="center" wrapText="1"/>
      <protection/>
    </xf>
    <xf numFmtId="0" fontId="27" fillId="0" borderId="39" xfId="53" applyFont="1" applyFill="1" applyBorder="1" applyAlignment="1">
      <alignment horizontal="center" vertical="center" wrapText="1"/>
      <protection/>
    </xf>
    <xf numFmtId="0" fontId="27" fillId="0" borderId="40" xfId="53" applyFont="1" applyFill="1" applyBorder="1" applyAlignment="1">
      <alignment horizontal="center" vertical="center" wrapText="1"/>
      <protection/>
    </xf>
    <xf numFmtId="0" fontId="28" fillId="0" borderId="41" xfId="53" applyFont="1" applyFill="1" applyBorder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 vertical="center"/>
      <protection/>
    </xf>
    <xf numFmtId="0" fontId="27" fillId="0" borderId="42" xfId="53" applyFont="1" applyFill="1" applyBorder="1" applyAlignment="1">
      <alignment horizontal="center" vertical="center" wrapText="1"/>
      <protection/>
    </xf>
    <xf numFmtId="0" fontId="63" fillId="0" borderId="41" xfId="53" applyFont="1" applyFill="1" applyBorder="1" applyAlignment="1">
      <alignment horizontal="center" vertical="center" wrapText="1"/>
      <protection/>
    </xf>
    <xf numFmtId="0" fontId="23" fillId="35" borderId="0" xfId="53" applyFill="1">
      <alignment/>
      <protection/>
    </xf>
    <xf numFmtId="0" fontId="23" fillId="0" borderId="0" xfId="53" applyFont="1">
      <alignment/>
      <protection/>
    </xf>
    <xf numFmtId="0" fontId="27" fillId="36" borderId="35" xfId="53" applyFont="1" applyFill="1" applyBorder="1" applyAlignment="1">
      <alignment horizontal="center" vertical="center" wrapText="1"/>
      <protection/>
    </xf>
    <xf numFmtId="0" fontId="27" fillId="36" borderId="43" xfId="53" applyFont="1" applyFill="1" applyBorder="1" applyAlignment="1">
      <alignment horizontal="center" vertical="center" wrapText="1"/>
      <protection/>
    </xf>
    <xf numFmtId="0" fontId="27" fillId="0" borderId="44" xfId="53" applyFont="1" applyFill="1" applyBorder="1" applyAlignment="1">
      <alignment horizontal="center" vertical="center" wrapText="1"/>
      <protection/>
    </xf>
    <xf numFmtId="0" fontId="27" fillId="34" borderId="44" xfId="53" applyFont="1" applyFill="1" applyBorder="1" applyAlignment="1">
      <alignment horizontal="center" vertical="center" wrapText="1"/>
      <protection/>
    </xf>
    <xf numFmtId="0" fontId="63" fillId="0" borderId="37" xfId="53" applyFont="1" applyFill="1" applyBorder="1" applyAlignment="1">
      <alignment horizontal="center" vertical="center" wrapText="1"/>
      <protection/>
    </xf>
    <xf numFmtId="0" fontId="29" fillId="34" borderId="19" xfId="53" applyFont="1" applyFill="1" applyBorder="1" applyAlignment="1">
      <alignment horizontal="center"/>
      <protection/>
    </xf>
    <xf numFmtId="0" fontId="27" fillId="36" borderId="45" xfId="53" applyFont="1" applyFill="1" applyBorder="1" applyAlignment="1">
      <alignment horizontal="center" vertical="center" wrapText="1"/>
      <protection/>
    </xf>
    <xf numFmtId="0" fontId="27" fillId="30" borderId="46" xfId="53" applyFont="1" applyFill="1" applyBorder="1" applyAlignment="1">
      <alignment horizontal="center" vertical="center" wrapText="1"/>
      <protection/>
    </xf>
    <xf numFmtId="0" fontId="27" fillId="34" borderId="46" xfId="53" applyFont="1" applyFill="1" applyBorder="1" applyAlignment="1">
      <alignment horizontal="center" vertical="center" wrapText="1"/>
      <protection/>
    </xf>
    <xf numFmtId="0" fontId="63" fillId="0" borderId="47" xfId="53" applyFont="1" applyFill="1" applyBorder="1" applyAlignment="1">
      <alignment horizontal="center" vertical="center" wrapText="1"/>
      <protection/>
    </xf>
    <xf numFmtId="0" fontId="27" fillId="36" borderId="48" xfId="53" applyFont="1" applyFill="1" applyBorder="1" applyAlignment="1">
      <alignment horizontal="center" vertical="center" wrapText="1"/>
      <protection/>
    </xf>
    <xf numFmtId="0" fontId="27" fillId="0" borderId="49" xfId="53" applyFont="1" applyFill="1" applyBorder="1" applyAlignment="1">
      <alignment horizontal="center" vertical="center" wrapText="1"/>
      <protection/>
    </xf>
    <xf numFmtId="0" fontId="27" fillId="34" borderId="49" xfId="53" applyFont="1" applyFill="1" applyBorder="1" applyAlignment="1">
      <alignment horizontal="center" vertical="center" wrapText="1"/>
      <protection/>
    </xf>
    <xf numFmtId="0" fontId="63" fillId="0" borderId="50" xfId="53" applyFont="1" applyFill="1" applyBorder="1" applyAlignment="1">
      <alignment horizontal="center" vertical="center" wrapText="1"/>
      <protection/>
    </xf>
    <xf numFmtId="0" fontId="27" fillId="36" borderId="38" xfId="53" applyFont="1" applyFill="1" applyBorder="1" applyAlignment="1">
      <alignment horizontal="center" vertical="center" wrapText="1"/>
      <protection/>
    </xf>
    <xf numFmtId="0" fontId="27" fillId="34" borderId="38" xfId="53" applyFont="1" applyFill="1" applyBorder="1" applyAlignment="1">
      <alignment horizontal="center" vertical="center" wrapText="1"/>
      <protection/>
    </xf>
    <xf numFmtId="0" fontId="27" fillId="0" borderId="38" xfId="53" applyFont="1" applyFill="1" applyBorder="1" applyAlignment="1">
      <alignment vertical="center" wrapText="1"/>
      <protection/>
    </xf>
    <xf numFmtId="0" fontId="27" fillId="0" borderId="46" xfId="53" applyFont="1" applyFill="1" applyBorder="1" applyAlignment="1">
      <alignment horizontal="center" vertical="center" wrapText="1"/>
      <protection/>
    </xf>
    <xf numFmtId="0" fontId="28" fillId="0" borderId="51" xfId="53" applyFont="1" applyFill="1" applyBorder="1" applyAlignment="1">
      <alignment horizontal="center" vertical="center" wrapText="1"/>
      <protection/>
    </xf>
    <xf numFmtId="0" fontId="63" fillId="0" borderId="38" xfId="53" applyFont="1" applyFill="1" applyBorder="1" applyAlignment="1">
      <alignment horizontal="center" vertical="center" wrapText="1"/>
      <protection/>
    </xf>
    <xf numFmtId="0" fontId="29" fillId="0" borderId="19" xfId="53" applyFont="1" applyBorder="1" applyAlignment="1">
      <alignment horizontal="center"/>
      <protection/>
    </xf>
    <xf numFmtId="0" fontId="27" fillId="30" borderId="0" xfId="53" applyFont="1" applyFill="1" applyAlignment="1">
      <alignment vertical="center"/>
      <protection/>
    </xf>
    <xf numFmtId="0" fontId="63" fillId="36" borderId="38" xfId="53" applyFont="1" applyFill="1" applyBorder="1" applyAlignment="1">
      <alignment horizontal="center" vertical="center" wrapText="1"/>
      <protection/>
    </xf>
    <xf numFmtId="0" fontId="30" fillId="0" borderId="38" xfId="53" applyFont="1" applyFill="1" applyBorder="1" applyAlignment="1">
      <alignment horizontal="center" vertical="center"/>
      <protection/>
    </xf>
    <xf numFmtId="0" fontId="27" fillId="34" borderId="38" xfId="53" applyFont="1" applyFill="1" applyBorder="1" applyAlignment="1">
      <alignment horizontal="center" vertical="center"/>
      <protection/>
    </xf>
    <xf numFmtId="0" fontId="28" fillId="0" borderId="38" xfId="53" applyFont="1" applyFill="1" applyBorder="1" applyAlignment="1">
      <alignment horizontal="center" vertical="center" wrapText="1"/>
      <protection/>
    </xf>
    <xf numFmtId="0" fontId="27" fillId="0" borderId="0" xfId="53" applyFont="1" applyFill="1" applyAlignment="1">
      <alignment horizontal="center" vertical="center"/>
      <protection/>
    </xf>
    <xf numFmtId="0" fontId="27" fillId="0" borderId="52" xfId="53" applyFont="1" applyFill="1" applyBorder="1" applyAlignment="1">
      <alignment horizontal="center" vertical="center" wrapText="1"/>
      <protection/>
    </xf>
    <xf numFmtId="0" fontId="23" fillId="33" borderId="0" xfId="53" applyFont="1" applyFill="1">
      <alignment/>
      <protection/>
    </xf>
    <xf numFmtId="0" fontId="27" fillId="36" borderId="53" xfId="53" applyFont="1" applyFill="1" applyBorder="1" applyAlignment="1">
      <alignment horizontal="center" vertical="center" wrapText="1"/>
      <protection/>
    </xf>
    <xf numFmtId="0" fontId="27" fillId="0" borderId="53" xfId="53" applyFont="1" applyFill="1" applyBorder="1" applyAlignment="1">
      <alignment horizontal="center" vertical="center" wrapText="1"/>
      <protection/>
    </xf>
    <xf numFmtId="0" fontId="27" fillId="34" borderId="53" xfId="53" applyFont="1" applyFill="1" applyBorder="1" applyAlignment="1">
      <alignment horizontal="center" vertical="center" wrapText="1"/>
      <protection/>
    </xf>
    <xf numFmtId="0" fontId="28" fillId="0" borderId="53" xfId="53" applyFont="1" applyFill="1" applyBorder="1" applyAlignment="1">
      <alignment horizontal="center" vertical="center" wrapText="1"/>
      <protection/>
    </xf>
    <xf numFmtId="0" fontId="63" fillId="36" borderId="45" xfId="53" applyFont="1" applyFill="1" applyBorder="1" applyAlignment="1">
      <alignment horizontal="center" vertical="center" wrapText="1"/>
      <protection/>
    </xf>
    <xf numFmtId="0" fontId="63" fillId="0" borderId="51" xfId="53" applyFont="1" applyFill="1" applyBorder="1" applyAlignment="1">
      <alignment horizontal="center" vertical="center" wrapText="1"/>
      <protection/>
    </xf>
    <xf numFmtId="0" fontId="27" fillId="0" borderId="38" xfId="53" applyFont="1" applyFill="1" applyBorder="1" applyAlignment="1">
      <alignment horizontal="center" vertical="center"/>
      <protection/>
    </xf>
    <xf numFmtId="0" fontId="27" fillId="0" borderId="54" xfId="53" applyFont="1" applyFill="1" applyBorder="1" applyAlignment="1">
      <alignment horizontal="center" vertical="center" wrapText="1"/>
      <protection/>
    </xf>
    <xf numFmtId="0" fontId="63" fillId="34" borderId="36" xfId="53" applyFont="1" applyFill="1" applyBorder="1" applyAlignment="1">
      <alignment horizontal="center" vertical="center" wrapText="1"/>
      <protection/>
    </xf>
    <xf numFmtId="0" fontId="63" fillId="0" borderId="36" xfId="53" applyFont="1" applyFill="1" applyBorder="1" applyAlignment="1">
      <alignment horizontal="center" vertical="center" wrapText="1"/>
      <protection/>
    </xf>
    <xf numFmtId="0" fontId="63" fillId="0" borderId="34" xfId="53" applyFont="1" applyFill="1" applyBorder="1" applyAlignment="1">
      <alignment horizontal="center" vertical="center" wrapText="1"/>
      <protection/>
    </xf>
    <xf numFmtId="0" fontId="27" fillId="33" borderId="54" xfId="53" applyFont="1" applyFill="1" applyBorder="1" applyAlignment="1">
      <alignment horizontal="center" vertical="center"/>
      <protection/>
    </xf>
    <xf numFmtId="0" fontId="27" fillId="33" borderId="0" xfId="53" applyFont="1" applyFill="1" applyBorder="1" applyAlignment="1">
      <alignment vertical="center"/>
      <protection/>
    </xf>
    <xf numFmtId="0" fontId="27" fillId="33" borderId="0" xfId="53" applyFont="1" applyFill="1" applyBorder="1" applyAlignment="1">
      <alignment horizontal="center" vertical="center" wrapText="1"/>
      <protection/>
    </xf>
    <xf numFmtId="0" fontId="27" fillId="36" borderId="38" xfId="53" applyFont="1" applyFill="1" applyBorder="1" applyAlignment="1">
      <alignment horizontal="center" vertical="center"/>
      <protection/>
    </xf>
    <xf numFmtId="0" fontId="28" fillId="37" borderId="38" xfId="53" applyFont="1" applyFill="1" applyBorder="1" applyAlignment="1">
      <alignment horizontal="center" vertical="center" wrapText="1"/>
      <protection/>
    </xf>
    <xf numFmtId="0" fontId="63" fillId="0" borderId="55" xfId="53" applyFont="1" applyFill="1" applyBorder="1" applyAlignment="1">
      <alignment horizontal="center" vertical="center" wrapText="1"/>
      <protection/>
    </xf>
    <xf numFmtId="0" fontId="63" fillId="34" borderId="55" xfId="53" applyFont="1" applyFill="1" applyBorder="1" applyAlignment="1">
      <alignment horizontal="center" vertical="center" wrapText="1"/>
      <protection/>
    </xf>
    <xf numFmtId="0" fontId="27" fillId="0" borderId="55" xfId="53" applyFont="1" applyFill="1" applyBorder="1" applyAlignment="1">
      <alignment horizontal="center" vertical="center" wrapText="1"/>
      <protection/>
    </xf>
    <xf numFmtId="0" fontId="63" fillId="38" borderId="55" xfId="53" applyFont="1" applyFill="1" applyBorder="1" applyAlignment="1">
      <alignment horizontal="center" vertical="center" wrapText="1"/>
      <protection/>
    </xf>
    <xf numFmtId="0" fontId="23" fillId="33" borderId="0" xfId="53" applyFill="1" applyBorder="1">
      <alignment/>
      <protection/>
    </xf>
    <xf numFmtId="0" fontId="31" fillId="33" borderId="0" xfId="53" applyFont="1" applyFill="1" applyBorder="1" applyAlignment="1">
      <alignment horizontal="center" vertical="center" wrapText="1"/>
      <protection/>
    </xf>
    <xf numFmtId="0" fontId="32" fillId="33" borderId="0" xfId="53" applyFont="1" applyFill="1" applyBorder="1" applyAlignment="1">
      <alignment horizontal="center" vertical="center" wrapText="1"/>
      <protection/>
    </xf>
    <xf numFmtId="0" fontId="31" fillId="33" borderId="0" xfId="53" applyFont="1" applyFill="1" applyBorder="1" applyAlignment="1">
      <alignment vertical="center" wrapText="1"/>
      <protection/>
    </xf>
    <xf numFmtId="0" fontId="31" fillId="33" borderId="0" xfId="53" applyFont="1" applyFill="1" applyBorder="1" applyAlignment="1">
      <alignment horizontal="center" vertical="center"/>
      <protection/>
    </xf>
    <xf numFmtId="0" fontId="33" fillId="33" borderId="0" xfId="53" applyFont="1" applyFill="1" applyAlignment="1">
      <alignment vertical="center"/>
      <protection/>
    </xf>
    <xf numFmtId="0" fontId="33" fillId="33" borderId="0" xfId="53" applyFont="1" applyFill="1" applyBorder="1" applyAlignment="1">
      <alignment vertical="center"/>
      <protection/>
    </xf>
    <xf numFmtId="0" fontId="23" fillId="39" borderId="0" xfId="53" applyFill="1">
      <alignment/>
      <protection/>
    </xf>
    <xf numFmtId="0" fontId="27" fillId="40" borderId="35" xfId="53" applyFont="1" applyFill="1" applyBorder="1" applyAlignment="1">
      <alignment horizontal="center" vertical="center" wrapText="1"/>
      <protection/>
    </xf>
    <xf numFmtId="0" fontId="27" fillId="0" borderId="43" xfId="53" applyFont="1" applyFill="1" applyBorder="1" applyAlignment="1">
      <alignment horizontal="center" vertical="center" wrapText="1"/>
      <protection/>
    </xf>
    <xf numFmtId="0" fontId="27" fillId="40" borderId="44" xfId="53" applyFont="1" applyFill="1" applyBorder="1" applyAlignment="1">
      <alignment horizontal="center" vertical="center" wrapText="1"/>
      <protection/>
    </xf>
    <xf numFmtId="0" fontId="27" fillId="0" borderId="35" xfId="53" applyFont="1" applyFill="1" applyBorder="1" applyAlignment="1">
      <alignment horizontal="center" vertical="center" wrapText="1"/>
      <protection/>
    </xf>
    <xf numFmtId="0" fontId="27" fillId="40" borderId="36" xfId="53" applyFont="1" applyFill="1" applyBorder="1" applyAlignment="1">
      <alignment horizontal="center" vertical="center" wrapText="1"/>
      <protection/>
    </xf>
    <xf numFmtId="0" fontId="27" fillId="0" borderId="45" xfId="53" applyFont="1" applyFill="1" applyBorder="1" applyAlignment="1">
      <alignment horizontal="center" vertical="center" wrapText="1"/>
      <protection/>
    </xf>
    <xf numFmtId="0" fontId="27" fillId="40" borderId="46" xfId="53" applyFont="1" applyFill="1" applyBorder="1" applyAlignment="1">
      <alignment horizontal="center" vertical="center" wrapText="1"/>
      <protection/>
    </xf>
    <xf numFmtId="0" fontId="27" fillId="0" borderId="48" xfId="53" applyFont="1" applyFill="1" applyBorder="1" applyAlignment="1">
      <alignment horizontal="center" vertical="center" wrapText="1"/>
      <protection/>
    </xf>
    <xf numFmtId="0" fontId="27" fillId="40" borderId="49" xfId="53" applyFont="1" applyFill="1" applyBorder="1" applyAlignment="1">
      <alignment horizontal="center" vertical="center" wrapText="1"/>
      <protection/>
    </xf>
    <xf numFmtId="0" fontId="34" fillId="33" borderId="0" xfId="53" applyFont="1" applyFill="1" applyBorder="1" applyAlignment="1">
      <alignment horizontal="center"/>
      <protection/>
    </xf>
    <xf numFmtId="0" fontId="27" fillId="40" borderId="38" xfId="53" applyFont="1" applyFill="1" applyBorder="1" applyAlignment="1">
      <alignment horizontal="center" vertical="center"/>
      <protection/>
    </xf>
    <xf numFmtId="0" fontId="27" fillId="40" borderId="38" xfId="53" applyFont="1" applyFill="1" applyBorder="1" applyAlignment="1">
      <alignment horizontal="center" vertical="center" wrapText="1"/>
      <protection/>
    </xf>
    <xf numFmtId="0" fontId="63" fillId="0" borderId="45" xfId="53" applyFont="1" applyFill="1" applyBorder="1" applyAlignment="1">
      <alignment horizontal="center" vertical="center" wrapText="1"/>
      <protection/>
    </xf>
    <xf numFmtId="0" fontId="27" fillId="30" borderId="38" xfId="53" applyFont="1" applyFill="1" applyBorder="1" applyAlignment="1">
      <alignment horizontal="center" vertical="center" wrapText="1"/>
      <protection/>
    </xf>
    <xf numFmtId="0" fontId="27" fillId="41" borderId="36" xfId="53" applyFont="1" applyFill="1" applyBorder="1" applyAlignment="1">
      <alignment horizontal="center" vertical="center" wrapText="1"/>
      <protection/>
    </xf>
    <xf numFmtId="0" fontId="23" fillId="42" borderId="0" xfId="53" applyFill="1">
      <alignment/>
      <protection/>
    </xf>
    <xf numFmtId="0" fontId="27" fillId="42" borderId="35" xfId="53" applyFont="1" applyFill="1" applyBorder="1" applyAlignment="1">
      <alignment horizontal="center" vertical="center" wrapText="1"/>
      <protection/>
    </xf>
    <xf numFmtId="0" fontId="27" fillId="42" borderId="43" xfId="53" applyFont="1" applyFill="1" applyBorder="1" applyAlignment="1">
      <alignment horizontal="center" vertical="center" wrapText="1"/>
      <protection/>
    </xf>
    <xf numFmtId="0" fontId="27" fillId="41" borderId="44" xfId="53" applyFont="1" applyFill="1" applyBorder="1" applyAlignment="1">
      <alignment horizontal="center" vertical="center" wrapText="1"/>
      <protection/>
    </xf>
    <xf numFmtId="0" fontId="29" fillId="41" borderId="0" xfId="53" applyFont="1" applyFill="1" applyBorder="1" applyAlignment="1">
      <alignment horizontal="center"/>
      <protection/>
    </xf>
    <xf numFmtId="0" fontId="27" fillId="42" borderId="45" xfId="53" applyFont="1" applyFill="1" applyBorder="1" applyAlignment="1">
      <alignment horizontal="center" vertical="center" wrapText="1"/>
      <protection/>
    </xf>
    <xf numFmtId="0" fontId="27" fillId="41" borderId="46" xfId="53" applyFont="1" applyFill="1" applyBorder="1" applyAlignment="1">
      <alignment horizontal="center" vertical="center" wrapText="1"/>
      <protection/>
    </xf>
    <xf numFmtId="0" fontId="27" fillId="42" borderId="48" xfId="53" applyFont="1" applyFill="1" applyBorder="1" applyAlignment="1">
      <alignment horizontal="center" vertical="center" wrapText="1"/>
      <protection/>
    </xf>
    <xf numFmtId="0" fontId="27" fillId="41" borderId="49" xfId="53" applyFont="1" applyFill="1" applyBorder="1" applyAlignment="1">
      <alignment horizontal="center" vertical="center" wrapText="1"/>
      <protection/>
    </xf>
    <xf numFmtId="0" fontId="27" fillId="42" borderId="38" xfId="53" applyFont="1" applyFill="1" applyBorder="1" applyAlignment="1">
      <alignment horizontal="center" vertical="center" wrapText="1"/>
      <protection/>
    </xf>
    <xf numFmtId="0" fontId="27" fillId="41" borderId="38" xfId="53" applyFont="1" applyFill="1" applyBorder="1" applyAlignment="1">
      <alignment horizontal="center" vertical="center" wrapText="1"/>
      <protection/>
    </xf>
    <xf numFmtId="0" fontId="63" fillId="42" borderId="38" xfId="53" applyFont="1" applyFill="1" applyBorder="1" applyAlignment="1">
      <alignment horizontal="center" vertical="center" wrapText="1"/>
      <protection/>
    </xf>
    <xf numFmtId="0" fontId="27" fillId="41" borderId="38" xfId="53" applyFont="1" applyFill="1" applyBorder="1" applyAlignment="1">
      <alignment horizontal="center" vertical="center"/>
      <protection/>
    </xf>
    <xf numFmtId="0" fontId="27" fillId="42" borderId="53" xfId="53" applyFont="1" applyFill="1" applyBorder="1" applyAlignment="1">
      <alignment horizontal="center" vertical="center" wrapText="1"/>
      <protection/>
    </xf>
    <xf numFmtId="0" fontId="27" fillId="41" borderId="53" xfId="53" applyFont="1" applyFill="1" applyBorder="1" applyAlignment="1">
      <alignment horizontal="center" vertical="center" wrapText="1"/>
      <protection/>
    </xf>
    <xf numFmtId="0" fontId="63" fillId="42" borderId="45" xfId="53" applyFont="1" applyFill="1" applyBorder="1" applyAlignment="1">
      <alignment horizontal="center" vertical="center" wrapText="1"/>
      <protection/>
    </xf>
    <xf numFmtId="0" fontId="63" fillId="41" borderId="36" xfId="53" applyFont="1" applyFill="1" applyBorder="1" applyAlignment="1">
      <alignment horizontal="center" vertical="center" wrapText="1"/>
      <protection/>
    </xf>
    <xf numFmtId="0" fontId="27" fillId="42" borderId="38" xfId="53" applyFont="1" applyFill="1" applyBorder="1" applyAlignment="1">
      <alignment horizontal="center" vertical="center"/>
      <protection/>
    </xf>
    <xf numFmtId="0" fontId="63" fillId="41" borderId="38" xfId="53" applyFont="1" applyFill="1" applyBorder="1" applyAlignment="1">
      <alignment horizontal="center" vertical="center" wrapText="1"/>
      <protection/>
    </xf>
    <xf numFmtId="0" fontId="63" fillId="41" borderId="55" xfId="53" applyFont="1" applyFill="1" applyBorder="1" applyAlignment="1">
      <alignment horizontal="center" vertical="center" wrapText="1"/>
      <protection/>
    </xf>
    <xf numFmtId="0" fontId="23" fillId="0" borderId="0" xfId="53" applyFill="1">
      <alignment/>
      <protection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56" xfId="0" applyFont="1" applyFill="1" applyBorder="1" applyAlignment="1" applyProtection="1">
      <alignment horizontal="center"/>
      <protection hidden="1"/>
    </xf>
    <xf numFmtId="0" fontId="7" fillId="29" borderId="57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56" xfId="0" applyFont="1" applyFill="1" applyBorder="1" applyAlignment="1" applyProtection="1">
      <alignment horizontal="center"/>
      <protection hidden="1"/>
    </xf>
    <xf numFmtId="0" fontId="4" fillId="31" borderId="57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56" xfId="0" applyFont="1" applyFill="1" applyBorder="1" applyAlignment="1" applyProtection="1">
      <alignment horizontal="center"/>
      <protection hidden="1"/>
    </xf>
    <xf numFmtId="0" fontId="4" fillId="32" borderId="57" xfId="0" applyFont="1" applyFill="1" applyBorder="1" applyAlignment="1" applyProtection="1">
      <alignment horizontal="center"/>
      <protection hidden="1"/>
    </xf>
    <xf numFmtId="0" fontId="26" fillId="43" borderId="58" xfId="53" applyFont="1" applyFill="1" applyBorder="1" applyAlignment="1">
      <alignment horizontal="left" vertical="center"/>
      <protection/>
    </xf>
    <xf numFmtId="0" fontId="26" fillId="43" borderId="59" xfId="53" applyFont="1" applyFill="1" applyBorder="1" applyAlignment="1">
      <alignment horizontal="left" vertical="center"/>
      <protection/>
    </xf>
    <xf numFmtId="0" fontId="26" fillId="43" borderId="60" xfId="53" applyFont="1" applyFill="1" applyBorder="1" applyAlignment="1">
      <alignment horizontal="left" vertical="center"/>
      <protection/>
    </xf>
    <xf numFmtId="0" fontId="26" fillId="44" borderId="58" xfId="53" applyFont="1" applyFill="1" applyBorder="1" applyAlignment="1">
      <alignment horizontal="center" vertical="center"/>
      <protection/>
    </xf>
    <xf numFmtId="0" fontId="26" fillId="44" borderId="59" xfId="53" applyFont="1" applyFill="1" applyBorder="1" applyAlignment="1">
      <alignment horizontal="center" vertical="center"/>
      <protection/>
    </xf>
    <xf numFmtId="0" fontId="26" fillId="44" borderId="60" xfId="53" applyFont="1" applyFill="1" applyBorder="1" applyAlignment="1">
      <alignment horizontal="center" vertical="center"/>
      <protection/>
    </xf>
    <xf numFmtId="0" fontId="24" fillId="35" borderId="0" xfId="53" applyFont="1" applyFill="1" applyBorder="1" applyAlignment="1">
      <alignment horizontal="center" vertical="center"/>
      <protection/>
    </xf>
    <xf numFmtId="0" fontId="26" fillId="45" borderId="58" xfId="53" applyFont="1" applyFill="1" applyBorder="1" applyAlignment="1">
      <alignment horizontal="left" vertical="center"/>
      <protection/>
    </xf>
    <xf numFmtId="0" fontId="26" fillId="45" borderId="59" xfId="53" applyFont="1" applyFill="1" applyBorder="1" applyAlignment="1">
      <alignment horizontal="left" vertical="center"/>
      <protection/>
    </xf>
    <xf numFmtId="0" fontId="26" fillId="45" borderId="60" xfId="53" applyFont="1" applyFill="1" applyBorder="1" applyAlignment="1">
      <alignment horizontal="left" vertical="center"/>
      <protection/>
    </xf>
    <xf numFmtId="0" fontId="26" fillId="45" borderId="58" xfId="53" applyFont="1" applyFill="1" applyBorder="1" applyAlignment="1">
      <alignment horizontal="center" vertical="center"/>
      <protection/>
    </xf>
    <xf numFmtId="0" fontId="26" fillId="45" borderId="59" xfId="53" applyFont="1" applyFill="1" applyBorder="1" applyAlignment="1">
      <alignment horizontal="center" vertical="center"/>
      <protection/>
    </xf>
    <xf numFmtId="0" fontId="26" fillId="45" borderId="60" xfId="53" applyFont="1" applyFill="1" applyBorder="1" applyAlignment="1">
      <alignment horizontal="center" vertical="center"/>
      <protection/>
    </xf>
    <xf numFmtId="0" fontId="24" fillId="39" borderId="0" xfId="53" applyFont="1" applyFill="1" applyBorder="1" applyAlignment="1">
      <alignment horizontal="center" vertical="center"/>
      <protection/>
    </xf>
    <xf numFmtId="0" fontId="36" fillId="46" borderId="58" xfId="53" applyFont="1" applyFill="1" applyBorder="1" applyAlignment="1">
      <alignment horizontal="left" vertical="center"/>
      <protection/>
    </xf>
    <xf numFmtId="0" fontId="36" fillId="46" borderId="59" xfId="53" applyFont="1" applyFill="1" applyBorder="1" applyAlignment="1">
      <alignment horizontal="left" vertical="center"/>
      <protection/>
    </xf>
    <xf numFmtId="0" fontId="36" fillId="46" borderId="60" xfId="53" applyFont="1" applyFill="1" applyBorder="1" applyAlignment="1">
      <alignment horizontal="left" vertical="center"/>
      <protection/>
    </xf>
    <xf numFmtId="0" fontId="36" fillId="46" borderId="58" xfId="53" applyFont="1" applyFill="1" applyBorder="1" applyAlignment="1">
      <alignment horizontal="center" vertical="center"/>
      <protection/>
    </xf>
    <xf numFmtId="0" fontId="36" fillId="46" borderId="59" xfId="53" applyFont="1" applyFill="1" applyBorder="1" applyAlignment="1">
      <alignment horizontal="center" vertical="center"/>
      <protection/>
    </xf>
    <xf numFmtId="0" fontId="36" fillId="46" borderId="60" xfId="53" applyFont="1" applyFill="1" applyBorder="1" applyAlignment="1">
      <alignment horizontal="center" vertical="center"/>
      <protection/>
    </xf>
    <xf numFmtId="0" fontId="35" fillId="42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875"/>
          <c:w val="0.916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4"/>
          <c:w val="0.851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3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5467037"/>
        <c:axId val="6550150"/>
      </c:bar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67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925"/>
          <c:w val="0.896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625"/>
          <c:w val="0.964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0330097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28575</xdr:rowOff>
    </xdr:from>
    <xdr:to>
      <xdr:col>6</xdr:col>
      <xdr:colOff>180975</xdr:colOff>
      <xdr:row>39</xdr:row>
      <xdr:rowOff>228600</xdr:rowOff>
    </xdr:to>
    <xdr:graphicFrame>
      <xdr:nvGraphicFramePr>
        <xdr:cNvPr id="1" name="8 Gráfico"/>
        <xdr:cNvGraphicFramePr/>
      </xdr:nvGraphicFramePr>
      <xdr:xfrm>
        <a:off x="76200" y="5895975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19050</xdr:rowOff>
    </xdr:from>
    <xdr:to>
      <xdr:col>12</xdr:col>
      <xdr:colOff>361950</xdr:colOff>
      <xdr:row>40</xdr:row>
      <xdr:rowOff>28575</xdr:rowOff>
    </xdr:to>
    <xdr:graphicFrame>
      <xdr:nvGraphicFramePr>
        <xdr:cNvPr id="2" name="Chart 11"/>
        <xdr:cNvGraphicFramePr/>
      </xdr:nvGraphicFramePr>
      <xdr:xfrm>
        <a:off x="7600950" y="588645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_Amunt"/>
      <sheetName val="Hoja5"/>
    </sheetNames>
    <sheetDataSet>
      <sheetData sheetId="0">
        <row r="4">
          <cell r="S4">
            <v>7180.04</v>
          </cell>
        </row>
        <row r="5">
          <cell r="S5">
            <v>4317.14</v>
          </cell>
        </row>
        <row r="6">
          <cell r="S6">
            <v>4582.09</v>
          </cell>
        </row>
        <row r="7">
          <cell r="S7">
            <v>5913.01</v>
          </cell>
        </row>
        <row r="8">
          <cell r="S8">
            <v>4890.53</v>
          </cell>
        </row>
        <row r="9">
          <cell r="S9">
            <v>4598.1</v>
          </cell>
        </row>
        <row r="10">
          <cell r="S10">
            <v>5820.55</v>
          </cell>
        </row>
        <row r="11">
          <cell r="S11">
            <v>4939.91</v>
          </cell>
        </row>
        <row r="12">
          <cell r="S12">
            <v>5262.18</v>
          </cell>
        </row>
        <row r="13">
          <cell r="S13">
            <v>5462.88</v>
          </cell>
        </row>
        <row r="14">
          <cell r="S14">
            <v>4316.29</v>
          </cell>
        </row>
        <row r="15">
          <cell r="S15">
            <v>4638.15</v>
          </cell>
        </row>
        <row r="16">
          <cell r="S16">
            <v>170</v>
          </cell>
        </row>
        <row r="17">
          <cell r="S17">
            <v>80</v>
          </cell>
        </row>
        <row r="18">
          <cell r="S18">
            <v>40</v>
          </cell>
        </row>
        <row r="19">
          <cell r="S19">
            <v>20</v>
          </cell>
        </row>
        <row r="20">
          <cell r="S20">
            <v>230</v>
          </cell>
        </row>
        <row r="21">
          <cell r="S21">
            <v>69.09</v>
          </cell>
        </row>
        <row r="22">
          <cell r="S22">
            <v>200</v>
          </cell>
        </row>
        <row r="23">
          <cell r="S23">
            <v>156.67</v>
          </cell>
        </row>
        <row r="24">
          <cell r="S24">
            <v>300</v>
          </cell>
        </row>
        <row r="25">
          <cell r="S25">
            <v>143.33</v>
          </cell>
        </row>
        <row r="26">
          <cell r="S26">
            <v>173.33</v>
          </cell>
        </row>
        <row r="27">
          <cell r="S27">
            <v>260</v>
          </cell>
        </row>
        <row r="52">
          <cell r="S52">
            <v>7048.22</v>
          </cell>
        </row>
        <row r="53">
          <cell r="S53">
            <v>6634.44</v>
          </cell>
        </row>
        <row r="54">
          <cell r="S54">
            <v>6576.53</v>
          </cell>
        </row>
        <row r="55">
          <cell r="S55">
            <v>8014.62</v>
          </cell>
        </row>
        <row r="56">
          <cell r="S56">
            <v>7367.54</v>
          </cell>
        </row>
        <row r="57">
          <cell r="S57">
            <v>7223.75</v>
          </cell>
        </row>
        <row r="58">
          <cell r="S58">
            <v>8258.64</v>
          </cell>
        </row>
        <row r="59">
          <cell r="S59">
            <v>6727.74</v>
          </cell>
        </row>
        <row r="60">
          <cell r="S60">
            <v>7939.24</v>
          </cell>
        </row>
        <row r="61">
          <cell r="S61">
            <v>7530.74</v>
          </cell>
        </row>
        <row r="62">
          <cell r="S62">
            <v>6939.74</v>
          </cell>
        </row>
        <row r="63">
          <cell r="S63">
            <v>8261.11</v>
          </cell>
        </row>
        <row r="66">
          <cell r="S66">
            <v>28.74</v>
          </cell>
        </row>
        <row r="67">
          <cell r="S67">
            <v>58.76</v>
          </cell>
        </row>
        <row r="68">
          <cell r="S68">
            <v>86.89</v>
          </cell>
        </row>
        <row r="69">
          <cell r="S69">
            <v>109.34</v>
          </cell>
        </row>
        <row r="72">
          <cell r="S72">
            <v>54.73</v>
          </cell>
        </row>
        <row r="73">
          <cell r="S73">
            <v>56.47</v>
          </cell>
        </row>
        <row r="74">
          <cell r="S74">
            <v>30</v>
          </cell>
        </row>
        <row r="75">
          <cell r="S75">
            <v>62.38</v>
          </cell>
        </row>
        <row r="76">
          <cell r="S76">
            <v>14500</v>
          </cell>
        </row>
        <row r="77">
          <cell r="S77">
            <v>7566.81</v>
          </cell>
        </row>
        <row r="78">
          <cell r="S78">
            <v>11747.03</v>
          </cell>
        </row>
        <row r="79">
          <cell r="S79">
            <v>9140.4</v>
          </cell>
        </row>
        <row r="80">
          <cell r="S80">
            <v>7839.42</v>
          </cell>
        </row>
        <row r="81">
          <cell r="S81">
            <v>12697.68</v>
          </cell>
        </row>
        <row r="82">
          <cell r="S82">
            <v>17605.89</v>
          </cell>
        </row>
        <row r="84">
          <cell r="S84">
            <v>17900</v>
          </cell>
        </row>
        <row r="85">
          <cell r="S85">
            <v>8365.12</v>
          </cell>
        </row>
        <row r="86">
          <cell r="S86">
            <v>13469.38</v>
          </cell>
        </row>
        <row r="87">
          <cell r="S87">
            <v>6100.3</v>
          </cell>
        </row>
        <row r="89">
          <cell r="S89">
            <v>250.97</v>
          </cell>
        </row>
        <row r="91">
          <cell r="S91">
            <v>208.89</v>
          </cell>
        </row>
        <row r="93">
          <cell r="S93">
            <v>293.57</v>
          </cell>
        </row>
      </sheetData>
      <sheetData sheetId="1">
        <row r="18">
          <cell r="V18">
            <v>4.1</v>
          </cell>
        </row>
        <row r="19">
          <cell r="V19">
            <v>10.84</v>
          </cell>
        </row>
        <row r="20">
          <cell r="V20">
            <v>6.84</v>
          </cell>
        </row>
        <row r="21">
          <cell r="V21">
            <v>9.8</v>
          </cell>
        </row>
        <row r="22">
          <cell r="V22">
            <v>6.88</v>
          </cell>
        </row>
        <row r="23">
          <cell r="V23">
            <v>10.08</v>
          </cell>
        </row>
        <row r="24">
          <cell r="V24">
            <v>9.72</v>
          </cell>
        </row>
        <row r="25">
          <cell r="V25">
            <v>5.02</v>
          </cell>
        </row>
        <row r="26">
          <cell r="V26">
            <v>6.72</v>
          </cell>
        </row>
        <row r="27">
          <cell r="V27">
            <v>7.82</v>
          </cell>
        </row>
        <row r="28">
          <cell r="V28">
            <v>11.42</v>
          </cell>
        </row>
        <row r="29">
          <cell r="V29">
            <v>3.12</v>
          </cell>
        </row>
        <row r="31">
          <cell r="V31">
            <v>1.46</v>
          </cell>
        </row>
        <row r="32">
          <cell r="V32">
            <v>0.58</v>
          </cell>
        </row>
        <row r="33">
          <cell r="V33">
            <v>1.7</v>
          </cell>
        </row>
        <row r="34">
          <cell r="V34">
            <v>1.68</v>
          </cell>
        </row>
        <row r="35">
          <cell r="V35">
            <v>1.14</v>
          </cell>
        </row>
        <row r="36">
          <cell r="V36">
            <v>2.7</v>
          </cell>
        </row>
        <row r="38">
          <cell r="V38">
            <v>1.78</v>
          </cell>
        </row>
        <row r="39">
          <cell r="V39">
            <v>2.48</v>
          </cell>
        </row>
        <row r="41">
          <cell r="V41">
            <v>1.38</v>
          </cell>
        </row>
        <row r="42">
          <cell r="V42">
            <v>1.08</v>
          </cell>
        </row>
        <row r="44">
          <cell r="V44">
            <v>5.88</v>
          </cell>
        </row>
        <row r="45">
          <cell r="V45">
            <v>6.72</v>
          </cell>
        </row>
        <row r="46">
          <cell r="V46">
            <v>8.96</v>
          </cell>
        </row>
        <row r="47">
          <cell r="V47">
            <v>4.48</v>
          </cell>
        </row>
        <row r="48">
          <cell r="V48">
            <v>4.48</v>
          </cell>
        </row>
        <row r="49">
          <cell r="V49">
            <v>6.72</v>
          </cell>
        </row>
        <row r="50">
          <cell r="V50">
            <v>6.72</v>
          </cell>
        </row>
        <row r="51">
          <cell r="V51">
            <v>2.24</v>
          </cell>
        </row>
        <row r="52">
          <cell r="V52">
            <v>4.48</v>
          </cell>
        </row>
        <row r="53">
          <cell r="V53">
            <v>8.96</v>
          </cell>
        </row>
        <row r="54">
          <cell r="V54">
            <v>4.48</v>
          </cell>
        </row>
        <row r="55">
          <cell r="V55">
            <v>6.72</v>
          </cell>
        </row>
        <row r="57">
          <cell r="V57">
            <v>4.08</v>
          </cell>
        </row>
        <row r="58">
          <cell r="V58">
            <v>7.92</v>
          </cell>
        </row>
        <row r="59">
          <cell r="V59">
            <v>9.58</v>
          </cell>
        </row>
        <row r="60">
          <cell r="V60">
            <v>10.44</v>
          </cell>
        </row>
        <row r="61">
          <cell r="V61">
            <v>7.96</v>
          </cell>
        </row>
        <row r="62">
          <cell r="V62">
            <v>7.16</v>
          </cell>
        </row>
        <row r="63">
          <cell r="V63">
            <v>5.58</v>
          </cell>
        </row>
        <row r="64">
          <cell r="V64">
            <v>4.74</v>
          </cell>
        </row>
        <row r="65">
          <cell r="V65">
            <v>7.68</v>
          </cell>
        </row>
        <row r="66">
          <cell r="V66">
            <v>8.02</v>
          </cell>
        </row>
        <row r="67">
          <cell r="V67">
            <v>7.22</v>
          </cell>
        </row>
        <row r="68">
          <cell r="V68">
            <v>6.3</v>
          </cell>
        </row>
        <row r="70">
          <cell r="V70">
            <v>6.22</v>
          </cell>
        </row>
        <row r="71">
          <cell r="V71">
            <v>11.76</v>
          </cell>
        </row>
        <row r="72">
          <cell r="V72">
            <v>21.12</v>
          </cell>
        </row>
        <row r="73">
          <cell r="V73">
            <v>19.74</v>
          </cell>
        </row>
        <row r="74">
          <cell r="V74">
            <v>20.52</v>
          </cell>
        </row>
        <row r="75">
          <cell r="V75">
            <v>21.74</v>
          </cell>
        </row>
        <row r="77">
          <cell r="V77">
            <v>10.22</v>
          </cell>
        </row>
        <row r="78">
          <cell r="V78">
            <v>19.28</v>
          </cell>
        </row>
        <row r="79">
          <cell r="V79">
            <v>10.04</v>
          </cell>
        </row>
        <row r="80">
          <cell r="V80">
            <v>20.88</v>
          </cell>
        </row>
        <row r="81">
          <cell r="V81">
            <v>9.96</v>
          </cell>
        </row>
      </sheetData>
      <sheetData sheetId="2">
        <row r="6">
          <cell r="V6">
            <v>511</v>
          </cell>
        </row>
        <row r="7">
          <cell r="V7">
            <v>552</v>
          </cell>
        </row>
        <row r="8">
          <cell r="V8">
            <v>649</v>
          </cell>
        </row>
        <row r="9">
          <cell r="V9">
            <v>548</v>
          </cell>
        </row>
        <row r="10">
          <cell r="V10">
            <v>588</v>
          </cell>
        </row>
        <row r="11">
          <cell r="V11">
            <v>638</v>
          </cell>
        </row>
        <row r="12">
          <cell r="V12">
            <v>570</v>
          </cell>
        </row>
        <row r="13">
          <cell r="V13">
            <v>175</v>
          </cell>
        </row>
        <row r="14">
          <cell r="V14">
            <v>372</v>
          </cell>
        </row>
        <row r="15">
          <cell r="V15">
            <v>566</v>
          </cell>
        </row>
        <row r="16">
          <cell r="V16">
            <v>418</v>
          </cell>
        </row>
        <row r="17">
          <cell r="V17">
            <v>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F14" sqref="F14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97" t="s">
        <v>22</v>
      </c>
      <c r="D6" s="198"/>
      <c r="E6" s="198"/>
      <c r="F6" s="198"/>
      <c r="G6" s="199"/>
      <c r="I6" s="200" t="s">
        <v>23</v>
      </c>
      <c r="J6" s="201"/>
      <c r="K6" s="202"/>
      <c r="L6" s="10"/>
      <c r="M6" s="203" t="s">
        <v>24</v>
      </c>
      <c r="N6" s="204"/>
      <c r="O6" s="205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3">
        <f>('[1]Hoja1'!S4)/1000</f>
        <v>7.18004</v>
      </c>
      <c r="D9" s="53">
        <f>('[1]Hoja1'!S16)/1000</f>
        <v>0.17</v>
      </c>
      <c r="E9" s="53">
        <f>('[1]Hoja1'!S28)/1000</f>
        <v>0</v>
      </c>
      <c r="F9" s="53">
        <f>('[1]Hoja1'!S40)/1000</f>
        <v>0</v>
      </c>
      <c r="G9" s="53">
        <f>SUM(C9:F9)</f>
        <v>7.35004</v>
      </c>
      <c r="H9" s="54"/>
      <c r="I9" s="55">
        <f>('[1]Hoja1'!S52)/1000</f>
        <v>7.048220000000001</v>
      </c>
      <c r="J9" s="56">
        <f>('[1]Hoja1'!S64)/1000</f>
        <v>0</v>
      </c>
      <c r="K9" s="53">
        <f>SUM(I9:J9)</f>
        <v>7.048220000000001</v>
      </c>
      <c r="L9" s="57"/>
      <c r="M9" s="53">
        <f>('[1]Hoja1'!S76)/1000</f>
        <v>14.5</v>
      </c>
      <c r="N9" s="56">
        <f>('[1]Hoja1'!S88)/1000</f>
        <v>0</v>
      </c>
      <c r="O9" s="53">
        <f>SUM(M9:N9)</f>
        <v>14.5</v>
      </c>
      <c r="P9" s="27"/>
      <c r="Q9" s="4"/>
      <c r="S9" s="4"/>
      <c r="T9" s="4"/>
    </row>
    <row r="10" spans="1:20" ht="19.5" customHeight="1">
      <c r="A10" s="28" t="s">
        <v>1</v>
      </c>
      <c r="C10" s="53">
        <f>('[1]Hoja1'!S5)/1000</f>
        <v>4.31714</v>
      </c>
      <c r="D10" s="53">
        <f>('[1]Hoja1'!S17)/1000</f>
        <v>0.08</v>
      </c>
      <c r="E10" s="53">
        <f>('[1]Hoja1'!S29)/1000</f>
        <v>0</v>
      </c>
      <c r="F10" s="53">
        <f>('[1]Hoja1'!S41)/1000</f>
        <v>0</v>
      </c>
      <c r="G10" s="53">
        <f>SUM(C10:F10)</f>
        <v>4.39714</v>
      </c>
      <c r="H10" s="54"/>
      <c r="I10" s="55">
        <f>('[1]Hoja1'!S53)/1000</f>
        <v>6.63444</v>
      </c>
      <c r="J10" s="56">
        <f>('[1]Hoja1'!S65)/1000</f>
        <v>0</v>
      </c>
      <c r="K10" s="53">
        <f>SUM(I10:J10)</f>
        <v>6.63444</v>
      </c>
      <c r="L10" s="57"/>
      <c r="M10" s="53">
        <f>('[1]Hoja1'!S77)/1000</f>
        <v>7.56681</v>
      </c>
      <c r="N10" s="56">
        <f>('[1]Hoja1'!S89)/1000</f>
        <v>0.25097</v>
      </c>
      <c r="O10" s="53">
        <f>SUM(M10:N10)</f>
        <v>7.81778</v>
      </c>
      <c r="P10" s="27"/>
      <c r="Q10" s="4"/>
      <c r="S10" s="4"/>
      <c r="T10" s="4"/>
    </row>
    <row r="11" spans="1:20" ht="19.5" customHeight="1">
      <c r="A11" s="28" t="s">
        <v>2</v>
      </c>
      <c r="C11" s="53">
        <f>('[1]Hoja1'!S6)/1000</f>
        <v>4.58209</v>
      </c>
      <c r="D11" s="53">
        <f>('[1]Hoja1'!S18)/1000</f>
        <v>0.04</v>
      </c>
      <c r="E11" s="53">
        <f>('[1]Hoja1'!S30)/1000</f>
        <v>0</v>
      </c>
      <c r="F11" s="53">
        <f>('[1]Hoja1'!S42)/1000</f>
        <v>0</v>
      </c>
      <c r="G11" s="53">
        <f>SUM(C11:F11)</f>
        <v>4.62209</v>
      </c>
      <c r="H11" s="54"/>
      <c r="I11" s="55">
        <f>('[1]Hoja1'!S54)/1000</f>
        <v>6.57653</v>
      </c>
      <c r="J11" s="56">
        <f>('[1]Hoja1'!S66)/1000</f>
        <v>0.028739999999999998</v>
      </c>
      <c r="K11" s="53">
        <f>SUM(I11:J11)</f>
        <v>6.60527</v>
      </c>
      <c r="L11" s="57"/>
      <c r="M11" s="53">
        <f>('[1]Hoja1'!S78)/1000</f>
        <v>11.74703</v>
      </c>
      <c r="N11" s="56">
        <f>('[1]Hoja1'!S90)/1000</f>
        <v>0</v>
      </c>
      <c r="O11" s="53">
        <f>SUM(M11:N11)</f>
        <v>11.74703</v>
      </c>
      <c r="P11" s="27"/>
      <c r="Q11" s="4"/>
      <c r="S11" s="4"/>
      <c r="T11" s="4"/>
    </row>
    <row r="12" spans="1:20" ht="19.5" customHeight="1">
      <c r="A12" s="28" t="s">
        <v>3</v>
      </c>
      <c r="C12" s="53">
        <f>('[1]Hoja1'!S7)/1000</f>
        <v>5.91301</v>
      </c>
      <c r="D12" s="53">
        <f>('[1]Hoja1'!S19)/1000</f>
        <v>0.02</v>
      </c>
      <c r="E12" s="53">
        <f>('[1]Hoja1'!S31)/1000</f>
        <v>0</v>
      </c>
      <c r="F12" s="53">
        <f>('[1]Hoja1'!S43)/1000</f>
        <v>0</v>
      </c>
      <c r="G12" s="53">
        <f>SUM(C12:F12)</f>
        <v>5.9330099999999995</v>
      </c>
      <c r="H12" s="54"/>
      <c r="I12" s="55">
        <f>('[1]Hoja1'!S55)/1000</f>
        <v>8.01462</v>
      </c>
      <c r="J12" s="56">
        <f>('[1]Hoja1'!S67)/1000</f>
        <v>0.05876</v>
      </c>
      <c r="K12" s="53">
        <f>SUM(I12:J12)</f>
        <v>8.07338</v>
      </c>
      <c r="L12" s="57"/>
      <c r="M12" s="53">
        <f>('[1]Hoja1'!S79)/1000</f>
        <v>9.1404</v>
      </c>
      <c r="N12" s="56">
        <f>('[1]Hoja1'!S91)/1000</f>
        <v>0.20889</v>
      </c>
      <c r="O12" s="53">
        <f>SUM(M12:N12)</f>
        <v>9.34929</v>
      </c>
      <c r="P12" s="27"/>
      <c r="Q12" s="4"/>
      <c r="S12" s="4"/>
      <c r="T12" s="4"/>
    </row>
    <row r="13" spans="1:20" ht="19.5" customHeight="1">
      <c r="A13" s="28" t="s">
        <v>4</v>
      </c>
      <c r="C13" s="53">
        <f>('[1]Hoja1'!S8)/1000</f>
        <v>4.89053</v>
      </c>
      <c r="D13" s="53">
        <f>('[1]Hoja1'!S20)/1000</f>
        <v>0.23</v>
      </c>
      <c r="E13" s="53">
        <f>('[1]Hoja1'!S32)/1000</f>
        <v>0</v>
      </c>
      <c r="F13" s="53">
        <f>('[1]Hoja1'!S44)/1000</f>
        <v>0</v>
      </c>
      <c r="G13" s="53">
        <f>SUM(C13:F13)</f>
        <v>5.1205300000000005</v>
      </c>
      <c r="H13" s="54"/>
      <c r="I13" s="55">
        <f>('[1]Hoja1'!S56)/1000</f>
        <v>7.36754</v>
      </c>
      <c r="J13" s="56">
        <f>('[1]Hoja1'!S68)/1000</f>
        <v>0.08689</v>
      </c>
      <c r="K13" s="53">
        <f>SUM(I13:J13)</f>
        <v>7.45443</v>
      </c>
      <c r="L13" s="57"/>
      <c r="M13" s="53">
        <f>('[1]Hoja1'!S80)/1000</f>
        <v>7.8394200000000005</v>
      </c>
      <c r="N13" s="56">
        <f>('[1]Hoja1'!S92)/1000</f>
        <v>0</v>
      </c>
      <c r="O13" s="53">
        <f>SUM(M13:N13)</f>
        <v>7.8394200000000005</v>
      </c>
      <c r="P13" s="27"/>
      <c r="Q13" s="4"/>
      <c r="S13" s="4"/>
      <c r="T13" s="4"/>
    </row>
    <row r="14" spans="1:20" ht="19.5" customHeight="1">
      <c r="A14" s="28" t="s">
        <v>5</v>
      </c>
      <c r="C14" s="53">
        <f>('[1]Hoja1'!S9)/1000</f>
        <v>4.5981000000000005</v>
      </c>
      <c r="D14" s="53">
        <f>('[1]Hoja1'!S21)/1000</f>
        <v>0.06909</v>
      </c>
      <c r="E14" s="53">
        <f>('[1]Hoja1'!S33)/1000</f>
        <v>0</v>
      </c>
      <c r="F14" s="53">
        <f>('[1]Hoja1'!S45)/1000</f>
        <v>0</v>
      </c>
      <c r="G14" s="53">
        <f aca="true" t="shared" si="0" ref="G14:G20">SUM(C14:F14)</f>
        <v>4.667190000000001</v>
      </c>
      <c r="H14" s="54"/>
      <c r="I14" s="55">
        <f>('[1]Hoja1'!S57)/1000</f>
        <v>7.22375</v>
      </c>
      <c r="J14" s="56">
        <f>('[1]Hoja1'!S69)/1000</f>
        <v>0.10934</v>
      </c>
      <c r="K14" s="53">
        <f aca="true" t="shared" si="1" ref="K14:K20">SUM(I14:J14)</f>
        <v>7.33309</v>
      </c>
      <c r="L14" s="57"/>
      <c r="M14" s="53">
        <f>('[1]Hoja1'!S81)/1000</f>
        <v>12.69768</v>
      </c>
      <c r="N14" s="56">
        <f>('[1]Hoja1'!S93)/1000</f>
        <v>0.29357</v>
      </c>
      <c r="O14" s="53">
        <f aca="true" t="shared" si="2" ref="O14:O20">SUM(M14:N14)</f>
        <v>12.99125</v>
      </c>
      <c r="P14" s="27"/>
      <c r="Q14" s="4"/>
      <c r="S14" s="4"/>
      <c r="T14" s="4"/>
    </row>
    <row r="15" spans="1:20" ht="19.5" customHeight="1">
      <c r="A15" s="28" t="s">
        <v>6</v>
      </c>
      <c r="C15" s="53">
        <f>('[1]Hoja1'!S10)/1000</f>
        <v>5.82055</v>
      </c>
      <c r="D15" s="53">
        <f>('[1]Hoja1'!S22)/1000</f>
        <v>0.2</v>
      </c>
      <c r="E15" s="53">
        <f>('[1]Hoja1'!S34)/1000</f>
        <v>0</v>
      </c>
      <c r="F15" s="53">
        <f>('[1]Hoja1'!S46)/1000</f>
        <v>0</v>
      </c>
      <c r="G15" s="53">
        <f t="shared" si="0"/>
        <v>6.02055</v>
      </c>
      <c r="H15" s="54"/>
      <c r="I15" s="55">
        <f>('[1]Hoja1'!S58)/1000</f>
        <v>8.25864</v>
      </c>
      <c r="J15" s="56">
        <f>('[1]Hoja1'!S70)/1000</f>
        <v>0</v>
      </c>
      <c r="K15" s="53">
        <f t="shared" si="1"/>
        <v>8.25864</v>
      </c>
      <c r="L15" s="57"/>
      <c r="M15" s="53">
        <f>('[1]Hoja1'!S82)/1000</f>
        <v>17.60589</v>
      </c>
      <c r="N15" s="56">
        <f>('[1]Hoja1'!S94)/1000</f>
        <v>0</v>
      </c>
      <c r="O15" s="53">
        <f t="shared" si="2"/>
        <v>17.60589</v>
      </c>
      <c r="P15" s="27"/>
      <c r="Q15" s="4"/>
      <c r="S15" s="4"/>
      <c r="T15" s="4"/>
    </row>
    <row r="16" spans="1:20" ht="19.5" customHeight="1">
      <c r="A16" s="28" t="s">
        <v>7</v>
      </c>
      <c r="C16" s="53">
        <f>('[1]Hoja1'!S11)/1000</f>
        <v>4.93991</v>
      </c>
      <c r="D16" s="53">
        <f>('[1]Hoja1'!S23)/1000</f>
        <v>0.15666999999999998</v>
      </c>
      <c r="E16" s="53">
        <f>('[1]Hoja1'!S35)/1000</f>
        <v>0</v>
      </c>
      <c r="F16" s="53">
        <f>('[1]Hoja1'!S47)/1000</f>
        <v>0</v>
      </c>
      <c r="G16" s="53">
        <f t="shared" si="0"/>
        <v>5.09658</v>
      </c>
      <c r="H16" s="54"/>
      <c r="I16" s="55">
        <f>('[1]Hoja1'!S59)/1000</f>
        <v>6.72774</v>
      </c>
      <c r="J16" s="56">
        <f>('[1]Hoja1'!S71)/1000</f>
        <v>0</v>
      </c>
      <c r="K16" s="53">
        <f t="shared" si="1"/>
        <v>6.72774</v>
      </c>
      <c r="L16" s="57"/>
      <c r="M16" s="53">
        <f>('[1]Hoja1'!S83)/1000</f>
        <v>0</v>
      </c>
      <c r="N16" s="56">
        <f>('[1]Hoja1'!S95)/1000</f>
        <v>0</v>
      </c>
      <c r="O16" s="53">
        <f t="shared" si="2"/>
        <v>0</v>
      </c>
      <c r="P16" s="27"/>
      <c r="Q16" s="4"/>
      <c r="S16" s="4"/>
      <c r="T16" s="4"/>
    </row>
    <row r="17" spans="1:20" ht="19.5" customHeight="1">
      <c r="A17" s="28" t="s">
        <v>20</v>
      </c>
      <c r="C17" s="53">
        <f>('[1]Hoja1'!S12)/1000</f>
        <v>5.26218</v>
      </c>
      <c r="D17" s="53">
        <f>('[1]Hoja1'!S24)/1000</f>
        <v>0.3</v>
      </c>
      <c r="E17" s="53">
        <f>('[1]Hoja1'!S36)/1000</f>
        <v>0</v>
      </c>
      <c r="F17" s="53">
        <f>('[1]Hoja1'!S48)/1000</f>
        <v>0</v>
      </c>
      <c r="G17" s="53">
        <f t="shared" si="0"/>
        <v>5.56218</v>
      </c>
      <c r="H17" s="54"/>
      <c r="I17" s="55">
        <f>('[1]Hoja1'!S60)/1000</f>
        <v>7.93924</v>
      </c>
      <c r="J17" s="56">
        <f>('[1]Hoja1'!S72)/1000</f>
        <v>0.054729999999999994</v>
      </c>
      <c r="K17" s="53">
        <f t="shared" si="1"/>
        <v>7.99397</v>
      </c>
      <c r="L17" s="57"/>
      <c r="M17" s="53">
        <f>('[1]Hoja1'!S84)/1000</f>
        <v>17.9</v>
      </c>
      <c r="N17" s="56">
        <f>('[1]Hoja1'!S96)/1000</f>
        <v>0</v>
      </c>
      <c r="O17" s="53">
        <f t="shared" si="2"/>
        <v>17.9</v>
      </c>
      <c r="P17" s="27"/>
      <c r="Q17" s="4"/>
      <c r="S17" s="4"/>
      <c r="T17" s="4"/>
    </row>
    <row r="18" spans="1:20" ht="19.5" customHeight="1">
      <c r="A18" s="28" t="s">
        <v>8</v>
      </c>
      <c r="C18" s="53">
        <f>('[1]Hoja1'!S13)/1000</f>
        <v>5.46288</v>
      </c>
      <c r="D18" s="53">
        <f>('[1]Hoja1'!S25)/1000</f>
        <v>0.14333</v>
      </c>
      <c r="E18" s="53">
        <f>('[1]Hoja1'!S37)/1000</f>
        <v>0</v>
      </c>
      <c r="F18" s="53">
        <f>('[1]Hoja1'!S49)/1000</f>
        <v>0</v>
      </c>
      <c r="G18" s="53">
        <f t="shared" si="0"/>
        <v>5.60621</v>
      </c>
      <c r="H18" s="54"/>
      <c r="I18" s="55">
        <f>('[1]Hoja1'!S61)/1000</f>
        <v>7.53074</v>
      </c>
      <c r="J18" s="56">
        <f>('[1]Hoja1'!S73)/1000</f>
        <v>0.05647</v>
      </c>
      <c r="K18" s="53">
        <f t="shared" si="1"/>
        <v>7.58721</v>
      </c>
      <c r="L18" s="57"/>
      <c r="M18" s="53">
        <f>('[1]Hoja1'!S85)/1000</f>
        <v>8.365120000000001</v>
      </c>
      <c r="N18" s="56">
        <f>('[1]Hoja1'!S97)/1000</f>
        <v>0</v>
      </c>
      <c r="O18" s="53">
        <f t="shared" si="2"/>
        <v>8.365120000000001</v>
      </c>
      <c r="P18" s="27"/>
      <c r="Q18" s="4"/>
      <c r="S18" s="4"/>
      <c r="T18" s="4"/>
    </row>
    <row r="19" spans="1:20" ht="19.5" customHeight="1">
      <c r="A19" s="28" t="s">
        <v>9</v>
      </c>
      <c r="C19" s="53">
        <f>('[1]Hoja1'!S14)/1000</f>
        <v>4.31629</v>
      </c>
      <c r="D19" s="53">
        <f>('[1]Hoja1'!S26)/1000</f>
        <v>0.17333</v>
      </c>
      <c r="E19" s="53">
        <f>('[1]Hoja1'!S38)/1000</f>
        <v>0</v>
      </c>
      <c r="F19" s="53">
        <f>('[1]Hoja1'!S50)/1000</f>
        <v>0</v>
      </c>
      <c r="G19" s="53">
        <f t="shared" si="0"/>
        <v>4.48962</v>
      </c>
      <c r="H19" s="54"/>
      <c r="I19" s="55">
        <f>('[1]Hoja1'!S62)/1000</f>
        <v>6.93974</v>
      </c>
      <c r="J19" s="56">
        <f>('[1]Hoja1'!S74)/1000</f>
        <v>0.03</v>
      </c>
      <c r="K19" s="53">
        <f t="shared" si="1"/>
        <v>6.96974</v>
      </c>
      <c r="L19" s="57"/>
      <c r="M19" s="53">
        <f>('[1]Hoja1'!S86)/1000</f>
        <v>13.46938</v>
      </c>
      <c r="N19" s="56">
        <f>('[1]Hoja1'!S98)/1000</f>
        <v>0</v>
      </c>
      <c r="O19" s="53">
        <f t="shared" si="2"/>
        <v>13.46938</v>
      </c>
      <c r="P19" s="27"/>
      <c r="Q19" s="4"/>
      <c r="S19" s="4"/>
      <c r="T19" s="4"/>
    </row>
    <row r="20" spans="1:20" ht="19.5" customHeight="1" thickBot="1">
      <c r="A20" s="29" t="s">
        <v>10</v>
      </c>
      <c r="C20" s="53">
        <f>('[1]Hoja1'!S15)/1000</f>
        <v>4.6381499999999996</v>
      </c>
      <c r="D20" s="53">
        <f>('[1]Hoja1'!S27)/1000</f>
        <v>0.26</v>
      </c>
      <c r="E20" s="53">
        <f>('[1]Hoja1'!S39)/1000</f>
        <v>0</v>
      </c>
      <c r="F20" s="53">
        <f>('[1]Hoja1'!S51)/1000</f>
        <v>0</v>
      </c>
      <c r="G20" s="53">
        <f t="shared" si="0"/>
        <v>4.898149999999999</v>
      </c>
      <c r="H20" s="54"/>
      <c r="I20" s="55">
        <f>('[1]Hoja1'!S63)/1000</f>
        <v>8.26111</v>
      </c>
      <c r="J20" s="56">
        <f>('[1]Hoja1'!S75)/1000</f>
        <v>0.062380000000000005</v>
      </c>
      <c r="K20" s="53">
        <f t="shared" si="1"/>
        <v>8.32349</v>
      </c>
      <c r="L20" s="57"/>
      <c r="M20" s="53">
        <f>('[1]Hoja1'!S87)/1000</f>
        <v>6.1003</v>
      </c>
      <c r="N20" s="56">
        <f>('[1]Hoja1'!S99)/1000</f>
        <v>0</v>
      </c>
      <c r="O20" s="53">
        <f t="shared" si="2"/>
        <v>6.1003</v>
      </c>
      <c r="P20" s="27"/>
      <c r="Q20" s="4"/>
      <c r="S20" s="4"/>
      <c r="T20" s="4"/>
    </row>
    <row r="21" spans="3:20" ht="19.5" customHeight="1" thickBot="1">
      <c r="C21" s="30"/>
      <c r="D21" s="30"/>
      <c r="E21" s="30"/>
      <c r="F21" s="30"/>
      <c r="G21" s="30"/>
      <c r="H21" s="30"/>
      <c r="I21" s="31"/>
      <c r="J21" s="31"/>
      <c r="K21" s="31"/>
      <c r="L21" s="32"/>
      <c r="M21" s="31"/>
      <c r="N21" s="31"/>
      <c r="O21" s="31"/>
      <c r="P21" s="32"/>
      <c r="Q21" s="4"/>
      <c r="S21" s="4"/>
      <c r="T21" s="4"/>
    </row>
    <row r="22" spans="1:16" s="34" customFormat="1" ht="19.5" customHeight="1" thickBot="1">
      <c r="A22" s="33" t="s">
        <v>15</v>
      </c>
      <c r="C22" s="58">
        <f>SUM(C9:C20)</f>
        <v>61.920869999999994</v>
      </c>
      <c r="D22" s="58">
        <f>SUM(D9:D20)</f>
        <v>1.84242</v>
      </c>
      <c r="E22" s="58">
        <f>SUM(E9:E20)</f>
        <v>0</v>
      </c>
      <c r="F22" s="58">
        <f>SUM(F9:F20)</f>
        <v>0</v>
      </c>
      <c r="G22" s="58">
        <f>SUM(C22:F22)</f>
        <v>63.76328999999999</v>
      </c>
      <c r="H22" s="59"/>
      <c r="I22" s="60">
        <f>SUM(I9:I20)</f>
        <v>88.52231</v>
      </c>
      <c r="J22" s="61">
        <f>SUM(J9:J20)</f>
        <v>0.48731</v>
      </c>
      <c r="K22" s="61">
        <f>SUM(I22:J22)</f>
        <v>89.00962</v>
      </c>
      <c r="L22" s="62"/>
      <c r="M22" s="63">
        <f>SUM(M9:M20)</f>
        <v>126.93203000000001</v>
      </c>
      <c r="N22" s="63">
        <f>SUM(N9:N20)</f>
        <v>0.75343</v>
      </c>
      <c r="O22" s="63">
        <f>SUM(M22:N22)</f>
        <v>127.68546</v>
      </c>
      <c r="P22" s="35"/>
    </row>
    <row r="23" spans="1:20" s="37" customFormat="1" ht="19.5" customHeight="1">
      <c r="A23" s="36"/>
      <c r="C23" s="38" t="s">
        <v>18</v>
      </c>
      <c r="D23" s="39"/>
      <c r="E23" s="39"/>
      <c r="F23" s="39"/>
      <c r="G23" s="39"/>
      <c r="H23" s="40"/>
      <c r="I23" s="39"/>
      <c r="J23" s="39"/>
      <c r="K23" s="39"/>
      <c r="L23" s="39"/>
      <c r="M23" s="36"/>
      <c r="N23" s="39"/>
      <c r="O23" s="39"/>
      <c r="P23" s="39"/>
      <c r="Q23" s="39"/>
      <c r="R23" s="36"/>
      <c r="S23" s="40"/>
      <c r="T23" s="40"/>
    </row>
    <row r="27" ht="20.25" customHeight="1"/>
  </sheetData>
  <sheetProtection sheet="1" objects="1"/>
  <mergeCells count="3">
    <mergeCell ref="C6:G6"/>
    <mergeCell ref="I6:K6"/>
    <mergeCell ref="M6:O6"/>
  </mergeCells>
  <printOptions/>
  <pageMargins left="0.31496062992125984" right="0.11811023622047245" top="0.31496062992125984" bottom="0.48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zoomScalePageLayoutView="50" workbookViewId="0" topLeftCell="A1">
      <selection activeCell="N15" sqref="N15"/>
    </sheetView>
  </sheetViews>
  <sheetFormatPr defaultColWidth="11.0039062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3" customWidth="1"/>
    <col min="8" max="10" width="18.57421875" style="42" customWidth="1"/>
    <col min="11" max="16384" width="11.00390625" style="42" customWidth="1"/>
  </cols>
  <sheetData>
    <row r="1" spans="1:14" s="4" customFormat="1" ht="19.5" customHeight="1">
      <c r="A1" s="4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4" t="s">
        <v>25</v>
      </c>
      <c r="D6" s="45" t="s">
        <v>26</v>
      </c>
      <c r="E6" s="45" t="s">
        <v>27</v>
      </c>
      <c r="F6" s="45" t="s">
        <v>28</v>
      </c>
      <c r="G6" s="46" t="s">
        <v>29</v>
      </c>
      <c r="H6" s="46" t="s">
        <v>30</v>
      </c>
      <c r="I6" s="47" t="s">
        <v>31</v>
      </c>
      <c r="J6" s="48" t="s">
        <v>17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9" t="s">
        <v>0</v>
      </c>
      <c r="C8" s="64">
        <f>'[1]DEIXALLERIES'!V70</f>
        <v>6.22</v>
      </c>
      <c r="D8" s="65">
        <f>'[1]DEIXALLERIES'!V5</f>
        <v>0</v>
      </c>
      <c r="E8" s="65">
        <f>'[1]DEIXALLERIES'!V31</f>
        <v>1.46</v>
      </c>
      <c r="F8" s="65">
        <f>'[1]DEIXALLERIES'!V18</f>
        <v>4.1</v>
      </c>
      <c r="G8" s="66">
        <f>'[1]DEIXALLERIES'!V57</f>
        <v>4.08</v>
      </c>
      <c r="H8" s="66">
        <f>'[1]DEIXALLERIES'!V44</f>
        <v>5.88</v>
      </c>
      <c r="I8" s="67">
        <f>SUM(C8:H8)</f>
        <v>21.74</v>
      </c>
      <c r="J8" s="1">
        <f>'[1]USUARIS DEIXALLERIES'!V6</f>
        <v>511</v>
      </c>
    </row>
    <row r="9" spans="1:10" ht="19.5" customHeight="1">
      <c r="A9" s="49" t="s">
        <v>1</v>
      </c>
      <c r="C9" s="68">
        <f>'[1]DEIXALLERIES'!V71</f>
        <v>11.76</v>
      </c>
      <c r="D9" s="56">
        <f>'[1]DEIXALLERIES'!V6</f>
        <v>0</v>
      </c>
      <c r="E9" s="56">
        <f>'[1]DEIXALLERIES'!V32</f>
        <v>0.58</v>
      </c>
      <c r="F9" s="56">
        <f>'[1]DEIXALLERIES'!V19</f>
        <v>10.84</v>
      </c>
      <c r="G9" s="69">
        <f>'[1]DEIXALLERIES'!V58</f>
        <v>7.92</v>
      </c>
      <c r="H9" s="69">
        <f>'[1]DEIXALLERIES'!V45</f>
        <v>6.72</v>
      </c>
      <c r="I9" s="70">
        <f aca="true" t="shared" si="0" ref="I9:I19">SUM(C9:H9)</f>
        <v>37.82</v>
      </c>
      <c r="J9" s="2">
        <f>'[1]USUARIS DEIXALLERIES'!V7</f>
        <v>552</v>
      </c>
    </row>
    <row r="10" spans="1:10" ht="19.5" customHeight="1">
      <c r="A10" s="49" t="s">
        <v>2</v>
      </c>
      <c r="C10" s="68">
        <f>'[1]DEIXALLERIES'!V72</f>
        <v>21.12</v>
      </c>
      <c r="D10" s="56">
        <f>'[1]DEIXALLERIES'!V7</f>
        <v>0</v>
      </c>
      <c r="E10" s="56">
        <f>'[1]DEIXALLERIES'!V33</f>
        <v>1.7</v>
      </c>
      <c r="F10" s="56">
        <f>'[1]DEIXALLERIES'!V20</f>
        <v>6.84</v>
      </c>
      <c r="G10" s="69">
        <f>'[1]DEIXALLERIES'!V59</f>
        <v>9.58</v>
      </c>
      <c r="H10" s="69">
        <f>'[1]DEIXALLERIES'!V46</f>
        <v>8.96</v>
      </c>
      <c r="I10" s="70">
        <f t="shared" si="0"/>
        <v>48.2</v>
      </c>
      <c r="J10" s="2">
        <f>'[1]USUARIS DEIXALLERIES'!V8</f>
        <v>649</v>
      </c>
    </row>
    <row r="11" spans="1:10" ht="19.5" customHeight="1">
      <c r="A11" s="49" t="s">
        <v>3</v>
      </c>
      <c r="C11" s="68">
        <f>'[1]DEIXALLERIES'!V73</f>
        <v>19.74</v>
      </c>
      <c r="D11" s="56">
        <f>'[1]DEIXALLERIES'!V8</f>
        <v>0</v>
      </c>
      <c r="E11" s="56">
        <f>'[1]DEIXALLERIES'!V34</f>
        <v>1.68</v>
      </c>
      <c r="F11" s="56">
        <f>'[1]DEIXALLERIES'!V21</f>
        <v>9.8</v>
      </c>
      <c r="G11" s="69">
        <f>'[1]DEIXALLERIES'!V60</f>
        <v>10.44</v>
      </c>
      <c r="H11" s="69">
        <f>'[1]DEIXALLERIES'!V47</f>
        <v>4.48</v>
      </c>
      <c r="I11" s="70">
        <f t="shared" si="0"/>
        <v>46.14</v>
      </c>
      <c r="J11" s="2">
        <f>'[1]USUARIS DEIXALLERIES'!V9</f>
        <v>548</v>
      </c>
    </row>
    <row r="12" spans="1:10" ht="19.5" customHeight="1">
      <c r="A12" s="49" t="s">
        <v>4</v>
      </c>
      <c r="C12" s="68">
        <f>'[1]DEIXALLERIES'!V74</f>
        <v>20.52</v>
      </c>
      <c r="D12" s="56">
        <f>'[1]DEIXALLERIES'!V9</f>
        <v>0</v>
      </c>
      <c r="E12" s="56">
        <f>'[1]DEIXALLERIES'!V35</f>
        <v>1.14</v>
      </c>
      <c r="F12" s="56">
        <f>'[1]DEIXALLERIES'!V22</f>
        <v>6.88</v>
      </c>
      <c r="G12" s="69">
        <f>'[1]DEIXALLERIES'!V61</f>
        <v>7.96</v>
      </c>
      <c r="H12" s="69">
        <f>'[1]DEIXALLERIES'!V48</f>
        <v>4.48</v>
      </c>
      <c r="I12" s="70">
        <f t="shared" si="0"/>
        <v>40.980000000000004</v>
      </c>
      <c r="J12" s="2">
        <f>'[1]USUARIS DEIXALLERIES'!V10</f>
        <v>588</v>
      </c>
    </row>
    <row r="13" spans="1:10" ht="19.5" customHeight="1">
      <c r="A13" s="49" t="s">
        <v>5</v>
      </c>
      <c r="C13" s="71">
        <f>'[1]DEIXALLERIES'!V75</f>
        <v>21.74</v>
      </c>
      <c r="D13" s="53">
        <f>'[1]DEIXALLERIES'!V10</f>
        <v>0</v>
      </c>
      <c r="E13" s="53">
        <f>'[1]DEIXALLERIES'!V36</f>
        <v>2.7</v>
      </c>
      <c r="F13" s="53">
        <f>'[1]DEIXALLERIES'!V23</f>
        <v>10.08</v>
      </c>
      <c r="G13" s="55">
        <f>'[1]DEIXALLERIES'!V62</f>
        <v>7.16</v>
      </c>
      <c r="H13" s="55">
        <f>'[1]DEIXALLERIES'!V49</f>
        <v>6.72</v>
      </c>
      <c r="I13" s="70">
        <f t="shared" si="0"/>
        <v>48.39999999999999</v>
      </c>
      <c r="J13" s="50">
        <f>'[1]USUARIS DEIXALLERIES'!V11</f>
        <v>638</v>
      </c>
    </row>
    <row r="14" spans="1:10" ht="19.5" customHeight="1">
      <c r="A14" s="49" t="s">
        <v>6</v>
      </c>
      <c r="C14" s="71">
        <f>'[1]DEIXALLERIES'!V76</f>
        <v>0</v>
      </c>
      <c r="D14" s="53">
        <f>'[1]DEIXALLERIES'!V11</f>
        <v>0</v>
      </c>
      <c r="E14" s="53">
        <f>'[1]DEIXALLERIES'!V37</f>
        <v>0</v>
      </c>
      <c r="F14" s="53">
        <f>'[1]DEIXALLERIES'!V24</f>
        <v>9.72</v>
      </c>
      <c r="G14" s="55">
        <f>'[1]DEIXALLERIES'!V63</f>
        <v>5.58</v>
      </c>
      <c r="H14" s="55">
        <f>'[1]DEIXALLERIES'!V50</f>
        <v>6.72</v>
      </c>
      <c r="I14" s="70">
        <f t="shared" si="0"/>
        <v>22.02</v>
      </c>
      <c r="J14" s="50">
        <f>'[1]USUARIS DEIXALLERIES'!V12</f>
        <v>570</v>
      </c>
    </row>
    <row r="15" spans="1:10" ht="19.5" customHeight="1">
      <c r="A15" s="49" t="s">
        <v>7</v>
      </c>
      <c r="C15" s="71">
        <f>'[1]DEIXALLERIES'!V77</f>
        <v>10.22</v>
      </c>
      <c r="D15" s="53">
        <f>'[1]DEIXALLERIES'!V12</f>
        <v>0</v>
      </c>
      <c r="E15" s="53">
        <f>'[1]DEIXALLERIES'!V38</f>
        <v>1.78</v>
      </c>
      <c r="F15" s="53">
        <f>'[1]DEIXALLERIES'!V25</f>
        <v>5.02</v>
      </c>
      <c r="G15" s="55">
        <f>'[1]DEIXALLERIES'!V64</f>
        <v>4.74</v>
      </c>
      <c r="H15" s="55">
        <f>'[1]DEIXALLERIES'!V51</f>
        <v>2.24</v>
      </c>
      <c r="I15" s="70">
        <f t="shared" si="0"/>
        <v>24</v>
      </c>
      <c r="J15" s="50">
        <f>'[1]USUARIS DEIXALLERIES'!V13</f>
        <v>175</v>
      </c>
    </row>
    <row r="16" spans="1:10" ht="19.5" customHeight="1">
      <c r="A16" s="49" t="s">
        <v>20</v>
      </c>
      <c r="C16" s="71">
        <f>'[1]DEIXALLERIES'!V78</f>
        <v>19.28</v>
      </c>
      <c r="D16" s="53">
        <f>'[1]DEIXALLERIES'!V13</f>
        <v>0</v>
      </c>
      <c r="E16" s="53">
        <f>'[1]DEIXALLERIES'!V39</f>
        <v>2.48</v>
      </c>
      <c r="F16" s="53">
        <f>'[1]DEIXALLERIES'!V26</f>
        <v>6.72</v>
      </c>
      <c r="G16" s="55">
        <f>'[1]DEIXALLERIES'!V65</f>
        <v>7.68</v>
      </c>
      <c r="H16" s="55">
        <f>'[1]DEIXALLERIES'!V52</f>
        <v>4.48</v>
      </c>
      <c r="I16" s="70">
        <f t="shared" si="0"/>
        <v>40.64</v>
      </c>
      <c r="J16" s="50">
        <f>'[1]USUARIS DEIXALLERIES'!V14</f>
        <v>372</v>
      </c>
    </row>
    <row r="17" spans="1:10" ht="19.5" customHeight="1">
      <c r="A17" s="49" t="s">
        <v>8</v>
      </c>
      <c r="C17" s="71">
        <f>'[1]DEIXALLERIES'!V79</f>
        <v>10.04</v>
      </c>
      <c r="D17" s="53">
        <f>'[1]DEIXALLERIES'!V14</f>
        <v>0</v>
      </c>
      <c r="E17" s="53">
        <f>'[1]DEIXALLERIES'!V40</f>
        <v>0</v>
      </c>
      <c r="F17" s="53">
        <f>'[1]DEIXALLERIES'!V27</f>
        <v>7.82</v>
      </c>
      <c r="G17" s="55">
        <f>'[1]DEIXALLERIES'!V66</f>
        <v>8.02</v>
      </c>
      <c r="H17" s="55">
        <f>'[1]DEIXALLERIES'!V53</f>
        <v>8.96</v>
      </c>
      <c r="I17" s="70">
        <f t="shared" si="0"/>
        <v>34.84</v>
      </c>
      <c r="J17" s="50">
        <f>'[1]USUARIS DEIXALLERIES'!V15</f>
        <v>566</v>
      </c>
    </row>
    <row r="18" spans="1:10" ht="19.5" customHeight="1">
      <c r="A18" s="49" t="s">
        <v>9</v>
      </c>
      <c r="C18" s="71">
        <f>'[1]DEIXALLERIES'!V80</f>
        <v>20.88</v>
      </c>
      <c r="D18" s="53">
        <f>'[1]DEIXALLERIES'!V15</f>
        <v>0</v>
      </c>
      <c r="E18" s="53">
        <f>'[1]DEIXALLERIES'!V41</f>
        <v>1.38</v>
      </c>
      <c r="F18" s="53">
        <f>'[1]DEIXALLERIES'!V28</f>
        <v>11.42</v>
      </c>
      <c r="G18" s="55">
        <f>'[1]DEIXALLERIES'!V67</f>
        <v>7.22</v>
      </c>
      <c r="H18" s="55">
        <f>'[1]DEIXALLERIES'!V54</f>
        <v>4.48</v>
      </c>
      <c r="I18" s="70">
        <f t="shared" si="0"/>
        <v>45.379999999999995</v>
      </c>
      <c r="J18" s="50">
        <f>'[1]USUARIS DEIXALLERIES'!V16</f>
        <v>418</v>
      </c>
    </row>
    <row r="19" spans="1:10" ht="19.5" customHeight="1" thickBot="1">
      <c r="A19" s="49" t="s">
        <v>10</v>
      </c>
      <c r="C19" s="72">
        <f>'[1]DEIXALLERIES'!V81</f>
        <v>9.96</v>
      </c>
      <c r="D19" s="73">
        <f>'[1]DEIXALLERIES'!V16</f>
        <v>0</v>
      </c>
      <c r="E19" s="73">
        <f>'[1]DEIXALLERIES'!V42</f>
        <v>1.08</v>
      </c>
      <c r="F19" s="73">
        <f>'[1]DEIXALLERIES'!V29</f>
        <v>3.12</v>
      </c>
      <c r="G19" s="74">
        <f>'[1]DEIXALLERIES'!V68</f>
        <v>6.3</v>
      </c>
      <c r="H19" s="74">
        <f>'[1]DEIXALLERIES'!V55</f>
        <v>6.72</v>
      </c>
      <c r="I19" s="75">
        <f t="shared" si="0"/>
        <v>27.18</v>
      </c>
      <c r="J19" s="51">
        <f>'[1]USUARIS DEIXALLERIES'!V17</f>
        <v>381</v>
      </c>
    </row>
    <row r="20" spans="1:10" ht="19.5" customHeight="1" thickBot="1">
      <c r="A20" s="4"/>
      <c r="C20" s="76"/>
      <c r="D20" s="76"/>
      <c r="E20" s="76"/>
      <c r="F20" s="76"/>
      <c r="G20" s="76"/>
      <c r="H20" s="76"/>
      <c r="I20" s="76"/>
      <c r="J20" s="7"/>
    </row>
    <row r="21" spans="1:10" ht="19.5" customHeight="1" thickBot="1">
      <c r="A21" s="33" t="s">
        <v>14</v>
      </c>
      <c r="C21" s="77">
        <f aca="true" t="shared" si="1" ref="C21:H21">SUM(C8:C19)</f>
        <v>171.48</v>
      </c>
      <c r="D21" s="78">
        <f t="shared" si="1"/>
        <v>0</v>
      </c>
      <c r="E21" s="78">
        <f t="shared" si="1"/>
        <v>15.979999999999999</v>
      </c>
      <c r="F21" s="78">
        <f t="shared" si="1"/>
        <v>92.36</v>
      </c>
      <c r="G21" s="79">
        <f t="shared" si="1"/>
        <v>86.67999999999999</v>
      </c>
      <c r="H21" s="79">
        <f t="shared" si="1"/>
        <v>70.84</v>
      </c>
      <c r="I21" s="79">
        <f>SUM(I8:I19)</f>
        <v>437.34</v>
      </c>
      <c r="J21" s="52">
        <f>SUM(J8:J19)</f>
        <v>5968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Q31" sqref="Q31:W31"/>
    </sheetView>
  </sheetViews>
  <sheetFormatPr defaultColWidth="4.7109375" defaultRowHeight="15"/>
  <cols>
    <col min="1" max="25" width="4.7109375" style="80" customWidth="1"/>
    <col min="26" max="26" width="2.00390625" style="80" customWidth="1"/>
    <col min="27" max="16384" width="4.7109375" style="80" customWidth="1"/>
  </cols>
  <sheetData>
    <row r="1" spans="1:31" ht="13.5" customHeight="1">
      <c r="A1" s="212" t="s">
        <v>21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31" ht="13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1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3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3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2"/>
      <c r="R5" s="82"/>
      <c r="S5" s="82"/>
      <c r="T5" s="82"/>
      <c r="U5" s="82"/>
      <c r="V5" s="82"/>
      <c r="W5" s="82"/>
      <c r="X5" s="81"/>
      <c r="Y5" s="81"/>
      <c r="Z5" s="81"/>
      <c r="AA5" s="81"/>
      <c r="AB5" s="81"/>
      <c r="AC5" s="81"/>
      <c r="AD5" s="81"/>
      <c r="AE5" s="81"/>
    </row>
    <row r="6" spans="1:31" ht="13.5" customHeight="1">
      <c r="A6" s="209" t="s">
        <v>34</v>
      </c>
      <c r="B6" s="210"/>
      <c r="C6" s="210"/>
      <c r="D6" s="210"/>
      <c r="E6" s="210"/>
      <c r="F6" s="210"/>
      <c r="G6" s="211"/>
      <c r="H6" s="84"/>
      <c r="I6" s="209" t="s">
        <v>35</v>
      </c>
      <c r="J6" s="210"/>
      <c r="K6" s="210"/>
      <c r="L6" s="210"/>
      <c r="M6" s="210"/>
      <c r="N6" s="210"/>
      <c r="O6" s="211"/>
      <c r="P6" s="84"/>
      <c r="Q6" s="209" t="s">
        <v>36</v>
      </c>
      <c r="R6" s="210"/>
      <c r="S6" s="210"/>
      <c r="T6" s="210"/>
      <c r="U6" s="210"/>
      <c r="V6" s="210"/>
      <c r="W6" s="211"/>
      <c r="X6" s="81"/>
      <c r="Y6" s="206" t="s">
        <v>37</v>
      </c>
      <c r="Z6" s="207"/>
      <c r="AA6" s="207"/>
      <c r="AB6" s="207"/>
      <c r="AC6" s="207"/>
      <c r="AD6" s="207"/>
      <c r="AE6" s="208"/>
    </row>
    <row r="7" spans="1:31" ht="13.5" customHeight="1">
      <c r="A7" s="85" t="s">
        <v>38</v>
      </c>
      <c r="B7" s="86" t="s">
        <v>39</v>
      </c>
      <c r="C7" s="86" t="s">
        <v>40</v>
      </c>
      <c r="D7" s="86" t="s">
        <v>41</v>
      </c>
      <c r="E7" s="86" t="s">
        <v>42</v>
      </c>
      <c r="F7" s="86" t="s">
        <v>43</v>
      </c>
      <c r="G7" s="87" t="s">
        <v>44</v>
      </c>
      <c r="H7" s="84"/>
      <c r="I7" s="85" t="s">
        <v>38</v>
      </c>
      <c r="J7" s="86" t="s">
        <v>39</v>
      </c>
      <c r="K7" s="86" t="s">
        <v>40</v>
      </c>
      <c r="L7" s="86" t="s">
        <v>41</v>
      </c>
      <c r="M7" s="86" t="s">
        <v>42</v>
      </c>
      <c r="N7" s="86" t="s">
        <v>43</v>
      </c>
      <c r="O7" s="87" t="s">
        <v>44</v>
      </c>
      <c r="P7" s="84"/>
      <c r="Q7" s="85" t="s">
        <v>38</v>
      </c>
      <c r="R7" s="86" t="s">
        <v>39</v>
      </c>
      <c r="S7" s="86" t="s">
        <v>40</v>
      </c>
      <c r="T7" s="86" t="s">
        <v>41</v>
      </c>
      <c r="U7" s="86" t="s">
        <v>42</v>
      </c>
      <c r="V7" s="86" t="s">
        <v>43</v>
      </c>
      <c r="W7" s="87" t="s">
        <v>44</v>
      </c>
      <c r="X7" s="81"/>
      <c r="Y7" s="81"/>
      <c r="Z7" s="81"/>
      <c r="AA7" s="81"/>
      <c r="AB7" s="81"/>
      <c r="AC7" s="81"/>
      <c r="AD7" s="81"/>
      <c r="AE7" s="81"/>
    </row>
    <row r="8" spans="1:31" ht="13.5" customHeight="1">
      <c r="A8" s="88"/>
      <c r="B8" s="89">
        <v>1</v>
      </c>
      <c r="C8" s="90">
        <v>2</v>
      </c>
      <c r="D8" s="91">
        <v>3</v>
      </c>
      <c r="E8" s="90">
        <v>4</v>
      </c>
      <c r="F8" s="92">
        <v>5</v>
      </c>
      <c r="G8" s="93">
        <v>6</v>
      </c>
      <c r="H8" s="94"/>
      <c r="I8" s="95"/>
      <c r="J8" s="95"/>
      <c r="K8" s="95"/>
      <c r="L8" s="95"/>
      <c r="M8" s="96">
        <v>1</v>
      </c>
      <c r="N8" s="97">
        <v>2</v>
      </c>
      <c r="O8" s="98">
        <v>3</v>
      </c>
      <c r="P8" s="99"/>
      <c r="Q8" s="100"/>
      <c r="R8" s="97"/>
      <c r="S8" s="97"/>
      <c r="T8" s="97"/>
      <c r="U8" s="97">
        <v>1</v>
      </c>
      <c r="V8" s="97">
        <v>2</v>
      </c>
      <c r="W8" s="101">
        <v>3</v>
      </c>
      <c r="X8" s="81"/>
      <c r="Y8" s="102"/>
      <c r="Z8" s="81"/>
      <c r="AA8" s="103" t="s">
        <v>45</v>
      </c>
      <c r="AE8" s="81"/>
    </row>
    <row r="9" spans="1:31" ht="13.5" customHeight="1">
      <c r="A9" s="104">
        <v>7</v>
      </c>
      <c r="B9" s="90">
        <v>8</v>
      </c>
      <c r="C9" s="90">
        <v>9</v>
      </c>
      <c r="D9" s="91">
        <v>10</v>
      </c>
      <c r="E9" s="90">
        <v>11</v>
      </c>
      <c r="F9" s="92">
        <v>12</v>
      </c>
      <c r="G9" s="93">
        <v>13</v>
      </c>
      <c r="H9" s="94"/>
      <c r="I9" s="105">
        <v>4</v>
      </c>
      <c r="J9" s="106">
        <v>5</v>
      </c>
      <c r="K9" s="106">
        <v>6</v>
      </c>
      <c r="L9" s="107">
        <v>7</v>
      </c>
      <c r="M9" s="92">
        <v>8</v>
      </c>
      <c r="N9" s="92">
        <v>9</v>
      </c>
      <c r="O9" s="93">
        <v>10</v>
      </c>
      <c r="P9" s="99"/>
      <c r="Q9" s="104">
        <v>4</v>
      </c>
      <c r="R9" s="92">
        <v>5</v>
      </c>
      <c r="S9" s="92">
        <v>6</v>
      </c>
      <c r="T9" s="91">
        <v>7</v>
      </c>
      <c r="U9" s="92">
        <v>8</v>
      </c>
      <c r="V9" s="92">
        <v>9</v>
      </c>
      <c r="W9" s="108">
        <v>10</v>
      </c>
      <c r="X9" s="81"/>
      <c r="Y9" s="81"/>
      <c r="Z9" s="81"/>
      <c r="AA9" s="81"/>
      <c r="AB9" s="81"/>
      <c r="AC9" s="81"/>
      <c r="AD9" s="81"/>
      <c r="AE9" s="81"/>
    </row>
    <row r="10" spans="1:31" ht="13.5" customHeight="1">
      <c r="A10" s="104">
        <v>14</v>
      </c>
      <c r="B10" s="90">
        <v>15</v>
      </c>
      <c r="C10" s="90">
        <v>16</v>
      </c>
      <c r="D10" s="91">
        <v>17</v>
      </c>
      <c r="E10" s="90">
        <v>18</v>
      </c>
      <c r="F10" s="92">
        <v>19</v>
      </c>
      <c r="G10" s="93">
        <v>20</v>
      </c>
      <c r="H10" s="94"/>
      <c r="I10" s="104">
        <v>11</v>
      </c>
      <c r="J10" s="92">
        <v>12</v>
      </c>
      <c r="K10" s="92">
        <v>13</v>
      </c>
      <c r="L10" s="91">
        <v>14</v>
      </c>
      <c r="M10" s="92">
        <v>15</v>
      </c>
      <c r="N10" s="92">
        <v>16</v>
      </c>
      <c r="O10" s="93">
        <v>17</v>
      </c>
      <c r="P10" s="99"/>
      <c r="Q10" s="104">
        <v>11</v>
      </c>
      <c r="R10" s="92">
        <v>12</v>
      </c>
      <c r="S10" s="92">
        <v>13</v>
      </c>
      <c r="T10" s="91">
        <v>14</v>
      </c>
      <c r="U10" s="92">
        <v>15</v>
      </c>
      <c r="V10" s="92">
        <v>16</v>
      </c>
      <c r="W10" s="108">
        <v>17</v>
      </c>
      <c r="X10" s="81"/>
      <c r="Y10" s="109"/>
      <c r="Z10" s="81"/>
      <c r="AA10" s="103" t="s">
        <v>46</v>
      </c>
      <c r="AE10" s="81"/>
    </row>
    <row r="11" spans="1:31" ht="13.5" customHeight="1">
      <c r="A11" s="110">
        <v>21</v>
      </c>
      <c r="B11" s="111">
        <v>22</v>
      </c>
      <c r="C11" s="111">
        <v>23</v>
      </c>
      <c r="D11" s="112">
        <v>24</v>
      </c>
      <c r="E11" s="111">
        <v>25</v>
      </c>
      <c r="F11" s="111">
        <v>26</v>
      </c>
      <c r="G11" s="113">
        <v>27</v>
      </c>
      <c r="H11" s="94"/>
      <c r="I11" s="104">
        <v>18</v>
      </c>
      <c r="J11" s="92">
        <v>19</v>
      </c>
      <c r="K11" s="92">
        <v>20</v>
      </c>
      <c r="L11" s="91">
        <v>21</v>
      </c>
      <c r="M11" s="92">
        <v>22</v>
      </c>
      <c r="N11" s="92">
        <v>23</v>
      </c>
      <c r="O11" s="93">
        <v>24</v>
      </c>
      <c r="P11" s="99"/>
      <c r="Q11" s="114">
        <v>18</v>
      </c>
      <c r="R11" s="115">
        <v>19</v>
      </c>
      <c r="S11" s="115">
        <v>20</v>
      </c>
      <c r="T11" s="116">
        <v>21</v>
      </c>
      <c r="U11" s="115">
        <v>22</v>
      </c>
      <c r="V11" s="115">
        <v>23</v>
      </c>
      <c r="W11" s="117">
        <v>24</v>
      </c>
      <c r="X11" s="81"/>
      <c r="Y11" s="81"/>
      <c r="Z11" s="81"/>
      <c r="AA11" s="81"/>
      <c r="AB11" s="81"/>
      <c r="AC11" s="81"/>
      <c r="AD11" s="81"/>
      <c r="AE11" s="81"/>
    </row>
    <row r="12" spans="1:31" ht="13.5" customHeight="1">
      <c r="A12" s="118">
        <v>28</v>
      </c>
      <c r="B12" s="95">
        <v>29</v>
      </c>
      <c r="C12" s="95">
        <v>30</v>
      </c>
      <c r="D12" s="119">
        <v>31</v>
      </c>
      <c r="E12" s="120"/>
      <c r="F12" s="120"/>
      <c r="G12" s="120"/>
      <c r="H12" s="94"/>
      <c r="I12" s="110">
        <v>25</v>
      </c>
      <c r="J12" s="121">
        <v>26</v>
      </c>
      <c r="K12" s="121">
        <v>27</v>
      </c>
      <c r="L12" s="112">
        <v>28</v>
      </c>
      <c r="M12" s="121"/>
      <c r="N12" s="121"/>
      <c r="O12" s="122"/>
      <c r="P12" s="99"/>
      <c r="Q12" s="118">
        <v>25</v>
      </c>
      <c r="R12" s="95">
        <v>26</v>
      </c>
      <c r="S12" s="95">
        <v>27</v>
      </c>
      <c r="T12" s="119">
        <v>28</v>
      </c>
      <c r="U12" s="123">
        <v>29</v>
      </c>
      <c r="V12" s="95">
        <v>30</v>
      </c>
      <c r="W12" s="123">
        <v>31</v>
      </c>
      <c r="X12" s="81"/>
      <c r="Y12" s="124">
        <v>1</v>
      </c>
      <c r="Z12" s="81"/>
      <c r="AA12" s="103" t="s">
        <v>47</v>
      </c>
      <c r="AE12" s="81"/>
    </row>
    <row r="13" spans="1:31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81"/>
      <c r="Y13" s="81"/>
      <c r="Z13" s="81"/>
      <c r="AA13" s="81"/>
      <c r="AB13" s="81"/>
      <c r="AC13" s="81"/>
      <c r="AD13" s="81"/>
      <c r="AE13" s="81"/>
    </row>
    <row r="14" spans="1:31" ht="13.5" customHeight="1">
      <c r="A14" s="209" t="s">
        <v>48</v>
      </c>
      <c r="B14" s="210"/>
      <c r="C14" s="210"/>
      <c r="D14" s="210"/>
      <c r="E14" s="210"/>
      <c r="F14" s="210"/>
      <c r="G14" s="211"/>
      <c r="H14" s="125"/>
      <c r="I14" s="209" t="s">
        <v>49</v>
      </c>
      <c r="J14" s="210"/>
      <c r="K14" s="210"/>
      <c r="L14" s="210"/>
      <c r="M14" s="210"/>
      <c r="N14" s="210"/>
      <c r="O14" s="211"/>
      <c r="P14" s="84"/>
      <c r="Q14" s="209" t="s">
        <v>50</v>
      </c>
      <c r="R14" s="210"/>
      <c r="S14" s="210"/>
      <c r="T14" s="210"/>
      <c r="U14" s="210"/>
      <c r="V14" s="210"/>
      <c r="W14" s="211"/>
      <c r="X14" s="81"/>
      <c r="Y14" s="81"/>
      <c r="Z14" s="81"/>
      <c r="AA14" s="81"/>
      <c r="AB14" s="81"/>
      <c r="AC14" s="81"/>
      <c r="AD14" s="81"/>
      <c r="AE14" s="81"/>
    </row>
    <row r="15" spans="1:31" ht="13.5" customHeight="1">
      <c r="A15" s="85" t="s">
        <v>38</v>
      </c>
      <c r="B15" s="86" t="s">
        <v>39</v>
      </c>
      <c r="C15" s="86" t="s">
        <v>40</v>
      </c>
      <c r="D15" s="86" t="s">
        <v>41</v>
      </c>
      <c r="E15" s="86" t="s">
        <v>42</v>
      </c>
      <c r="F15" s="86" t="s">
        <v>43</v>
      </c>
      <c r="G15" s="87" t="s">
        <v>44</v>
      </c>
      <c r="H15" s="125"/>
      <c r="I15" s="85" t="s">
        <v>38</v>
      </c>
      <c r="J15" s="86" t="s">
        <v>39</v>
      </c>
      <c r="K15" s="86" t="s">
        <v>40</v>
      </c>
      <c r="L15" s="86" t="s">
        <v>41</v>
      </c>
      <c r="M15" s="86" t="s">
        <v>42</v>
      </c>
      <c r="N15" s="86" t="s">
        <v>43</v>
      </c>
      <c r="O15" s="87" t="s">
        <v>44</v>
      </c>
      <c r="P15" s="84"/>
      <c r="Q15" s="85" t="s">
        <v>38</v>
      </c>
      <c r="R15" s="86" t="s">
        <v>39</v>
      </c>
      <c r="S15" s="86" t="s">
        <v>40</v>
      </c>
      <c r="T15" s="86" t="s">
        <v>41</v>
      </c>
      <c r="U15" s="86" t="s">
        <v>42</v>
      </c>
      <c r="V15" s="86" t="s">
        <v>43</v>
      </c>
      <c r="W15" s="87" t="s">
        <v>44</v>
      </c>
      <c r="X15" s="81"/>
      <c r="Y15" s="206" t="s">
        <v>51</v>
      </c>
      <c r="Z15" s="207"/>
      <c r="AA15" s="207"/>
      <c r="AB15" s="207"/>
      <c r="AC15" s="207"/>
      <c r="AD15" s="207"/>
      <c r="AE15" s="208"/>
    </row>
    <row r="16" spans="1:32" ht="13.5">
      <c r="A16" s="126">
        <v>1</v>
      </c>
      <c r="B16" s="127">
        <v>2</v>
      </c>
      <c r="C16" s="95">
        <v>3</v>
      </c>
      <c r="D16" s="128">
        <v>4</v>
      </c>
      <c r="E16" s="95">
        <v>5</v>
      </c>
      <c r="F16" s="95">
        <v>6</v>
      </c>
      <c r="G16" s="129">
        <v>7</v>
      </c>
      <c r="H16" s="130"/>
      <c r="I16" s="95"/>
      <c r="J16" s="123"/>
      <c r="K16" s="123">
        <v>1</v>
      </c>
      <c r="L16" s="119">
        <v>2</v>
      </c>
      <c r="M16" s="95">
        <v>3</v>
      </c>
      <c r="N16" s="95">
        <v>4</v>
      </c>
      <c r="O16" s="129">
        <v>5</v>
      </c>
      <c r="P16" s="99"/>
      <c r="Q16" s="131"/>
      <c r="R16" s="92"/>
      <c r="S16" s="92"/>
      <c r="T16" s="92"/>
      <c r="U16" s="92"/>
      <c r="V16" s="92">
        <v>1</v>
      </c>
      <c r="W16" s="93">
        <v>2</v>
      </c>
      <c r="X16" s="81"/>
      <c r="Y16" s="81"/>
      <c r="Z16" s="81"/>
      <c r="AA16" s="81"/>
      <c r="AB16" s="81"/>
      <c r="AC16" s="81"/>
      <c r="AD16" s="81"/>
      <c r="AE16" s="81"/>
      <c r="AF16" s="81"/>
    </row>
    <row r="17" spans="1:31" ht="13.5">
      <c r="A17" s="118">
        <v>8</v>
      </c>
      <c r="B17" s="95">
        <v>9</v>
      </c>
      <c r="C17" s="95">
        <v>10</v>
      </c>
      <c r="D17" s="119">
        <v>11</v>
      </c>
      <c r="E17" s="95">
        <v>12</v>
      </c>
      <c r="F17" s="95">
        <v>13</v>
      </c>
      <c r="G17" s="129">
        <v>14</v>
      </c>
      <c r="H17" s="130"/>
      <c r="I17" s="118">
        <v>6</v>
      </c>
      <c r="J17" s="95">
        <v>7</v>
      </c>
      <c r="K17" s="95">
        <v>8</v>
      </c>
      <c r="L17" s="119">
        <v>9</v>
      </c>
      <c r="M17" s="95">
        <v>10</v>
      </c>
      <c r="N17" s="95">
        <v>11</v>
      </c>
      <c r="O17" s="129">
        <v>12</v>
      </c>
      <c r="P17" s="99"/>
      <c r="Q17" s="104">
        <v>3</v>
      </c>
      <c r="R17" s="92">
        <v>4</v>
      </c>
      <c r="S17" s="92">
        <v>5</v>
      </c>
      <c r="T17" s="91">
        <v>6</v>
      </c>
      <c r="U17" s="92">
        <v>7</v>
      </c>
      <c r="V17" s="92">
        <v>8</v>
      </c>
      <c r="W17" s="93">
        <v>9</v>
      </c>
      <c r="X17" s="81"/>
      <c r="Y17" s="132" t="s">
        <v>52</v>
      </c>
      <c r="Z17" s="81"/>
      <c r="AA17" s="81"/>
      <c r="AB17" s="81"/>
      <c r="AC17" s="81"/>
      <c r="AD17" s="81"/>
      <c r="AE17" s="81"/>
    </row>
    <row r="18" spans="1:31" ht="13.5">
      <c r="A18" s="118">
        <v>15</v>
      </c>
      <c r="B18" s="95">
        <v>16</v>
      </c>
      <c r="C18" s="95">
        <v>17</v>
      </c>
      <c r="D18" s="119">
        <v>18</v>
      </c>
      <c r="E18" s="95">
        <v>19</v>
      </c>
      <c r="F18" s="95">
        <v>20</v>
      </c>
      <c r="G18" s="129">
        <v>21</v>
      </c>
      <c r="H18" s="130"/>
      <c r="I18" s="118">
        <v>13</v>
      </c>
      <c r="J18" s="95">
        <v>14</v>
      </c>
      <c r="K18" s="95">
        <v>15</v>
      </c>
      <c r="L18" s="119">
        <v>16</v>
      </c>
      <c r="M18" s="95">
        <v>17</v>
      </c>
      <c r="N18" s="95">
        <v>18</v>
      </c>
      <c r="O18" s="129">
        <v>19</v>
      </c>
      <c r="P18" s="99"/>
      <c r="Q18" s="104">
        <v>10</v>
      </c>
      <c r="R18" s="92">
        <v>11</v>
      </c>
      <c r="S18" s="92">
        <v>12</v>
      </c>
      <c r="T18" s="91">
        <v>13</v>
      </c>
      <c r="U18" s="92">
        <v>14</v>
      </c>
      <c r="V18" s="92">
        <v>15</v>
      </c>
      <c r="W18" s="93">
        <v>16</v>
      </c>
      <c r="X18" s="81"/>
      <c r="Y18" s="132" t="s">
        <v>53</v>
      </c>
      <c r="Z18" s="81"/>
      <c r="AA18" s="81"/>
      <c r="AB18" s="81"/>
      <c r="AC18" s="81"/>
      <c r="AD18" s="81"/>
      <c r="AE18" s="81"/>
    </row>
    <row r="19" spans="1:31" ht="13.5">
      <c r="A19" s="118">
        <v>22</v>
      </c>
      <c r="B19" s="95">
        <v>23</v>
      </c>
      <c r="C19" s="95">
        <v>24</v>
      </c>
      <c r="D19" s="119">
        <v>25</v>
      </c>
      <c r="E19" s="95">
        <v>26</v>
      </c>
      <c r="F19" s="95">
        <v>27</v>
      </c>
      <c r="G19" s="129">
        <v>28</v>
      </c>
      <c r="H19" s="130"/>
      <c r="I19" s="118">
        <v>20</v>
      </c>
      <c r="J19" s="95">
        <v>21</v>
      </c>
      <c r="K19" s="95">
        <v>22</v>
      </c>
      <c r="L19" s="119">
        <v>23</v>
      </c>
      <c r="M19" s="95">
        <v>24</v>
      </c>
      <c r="N19" s="95">
        <v>25</v>
      </c>
      <c r="O19" s="129">
        <v>26</v>
      </c>
      <c r="P19" s="99"/>
      <c r="Q19" s="104">
        <v>17</v>
      </c>
      <c r="R19" s="92">
        <v>18</v>
      </c>
      <c r="S19" s="92">
        <v>19</v>
      </c>
      <c r="T19" s="91">
        <v>20</v>
      </c>
      <c r="U19" s="92">
        <v>21</v>
      </c>
      <c r="V19" s="92">
        <v>22</v>
      </c>
      <c r="W19" s="108">
        <v>23</v>
      </c>
      <c r="X19" s="81"/>
      <c r="Y19" s="81" t="s">
        <v>54</v>
      </c>
      <c r="Z19" s="81"/>
      <c r="AA19" s="81"/>
      <c r="AB19" s="81"/>
      <c r="AC19" s="81"/>
      <c r="AD19" s="81"/>
      <c r="AE19" s="81"/>
    </row>
    <row r="20" spans="1:31" ht="13.5">
      <c r="A20" s="118">
        <v>29</v>
      </c>
      <c r="B20" s="95">
        <v>30</v>
      </c>
      <c r="C20" s="95"/>
      <c r="D20" s="95"/>
      <c r="E20" s="95"/>
      <c r="F20" s="95"/>
      <c r="G20" s="129"/>
      <c r="H20" s="130"/>
      <c r="I20" s="133">
        <v>27</v>
      </c>
      <c r="J20" s="134">
        <v>28</v>
      </c>
      <c r="K20" s="134">
        <v>29</v>
      </c>
      <c r="L20" s="135">
        <v>30</v>
      </c>
      <c r="M20" s="134">
        <v>31</v>
      </c>
      <c r="N20" s="134"/>
      <c r="O20" s="136"/>
      <c r="P20" s="99"/>
      <c r="Q20" s="137">
        <v>24</v>
      </c>
      <c r="R20" s="121">
        <v>25</v>
      </c>
      <c r="S20" s="121">
        <v>26</v>
      </c>
      <c r="T20" s="112">
        <v>27</v>
      </c>
      <c r="U20" s="121">
        <v>28</v>
      </c>
      <c r="V20" s="121">
        <v>29</v>
      </c>
      <c r="W20" s="138">
        <v>30</v>
      </c>
      <c r="X20" s="81"/>
      <c r="Y20" s="81"/>
      <c r="Z20" s="81"/>
      <c r="AA20" s="81"/>
      <c r="AB20" s="81"/>
      <c r="AC20" s="81"/>
      <c r="AD20" s="81"/>
      <c r="AE20" s="81"/>
    </row>
    <row r="21" spans="1:31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81"/>
      <c r="Y21" s="81"/>
      <c r="Z21" s="81"/>
      <c r="AA21" s="81"/>
      <c r="AB21" s="81"/>
      <c r="AC21" s="81"/>
      <c r="AD21" s="81"/>
      <c r="AE21" s="81"/>
    </row>
    <row r="22" spans="1:31" ht="13.5">
      <c r="A22" s="209" t="s">
        <v>55</v>
      </c>
      <c r="B22" s="210"/>
      <c r="C22" s="210"/>
      <c r="D22" s="210"/>
      <c r="E22" s="210"/>
      <c r="F22" s="210"/>
      <c r="G22" s="211"/>
      <c r="H22" s="84"/>
      <c r="I22" s="209" t="s">
        <v>56</v>
      </c>
      <c r="J22" s="210"/>
      <c r="K22" s="210"/>
      <c r="L22" s="210"/>
      <c r="M22" s="210"/>
      <c r="N22" s="210"/>
      <c r="O22" s="211"/>
      <c r="P22" s="84"/>
      <c r="Q22" s="209" t="s">
        <v>57</v>
      </c>
      <c r="R22" s="210"/>
      <c r="S22" s="210"/>
      <c r="T22" s="210"/>
      <c r="U22" s="210"/>
      <c r="V22" s="210"/>
      <c r="W22" s="211"/>
      <c r="X22" s="81"/>
      <c r="Y22" s="81"/>
      <c r="Z22" s="81"/>
      <c r="AA22" s="81"/>
      <c r="AB22" s="81"/>
      <c r="AC22" s="81"/>
      <c r="AD22" s="81"/>
      <c r="AE22" s="81"/>
    </row>
    <row r="23" spans="1:31" ht="13.5">
      <c r="A23" s="85" t="s">
        <v>38</v>
      </c>
      <c r="B23" s="86" t="s">
        <v>39</v>
      </c>
      <c r="C23" s="86" t="s">
        <v>40</v>
      </c>
      <c r="D23" s="86" t="s">
        <v>41</v>
      </c>
      <c r="E23" s="86" t="s">
        <v>42</v>
      </c>
      <c r="F23" s="86" t="s">
        <v>43</v>
      </c>
      <c r="G23" s="87" t="s">
        <v>44</v>
      </c>
      <c r="H23" s="84"/>
      <c r="I23" s="85" t="s">
        <v>38</v>
      </c>
      <c r="J23" s="86" t="s">
        <v>39</v>
      </c>
      <c r="K23" s="86" t="s">
        <v>40</v>
      </c>
      <c r="L23" s="86" t="s">
        <v>41</v>
      </c>
      <c r="M23" s="86" t="s">
        <v>42</v>
      </c>
      <c r="N23" s="86" t="s">
        <v>43</v>
      </c>
      <c r="O23" s="87" t="s">
        <v>44</v>
      </c>
      <c r="P23" s="84"/>
      <c r="Q23" s="85" t="s">
        <v>38</v>
      </c>
      <c r="R23" s="86" t="s">
        <v>39</v>
      </c>
      <c r="S23" s="86" t="s">
        <v>40</v>
      </c>
      <c r="T23" s="86" t="s">
        <v>41</v>
      </c>
      <c r="U23" s="86" t="s">
        <v>42</v>
      </c>
      <c r="V23" s="86" t="s">
        <v>43</v>
      </c>
      <c r="W23" s="87" t="s">
        <v>44</v>
      </c>
      <c r="X23" s="81"/>
      <c r="Y23" s="81"/>
      <c r="Z23" s="81"/>
      <c r="AA23" s="81"/>
      <c r="AB23" s="81"/>
      <c r="AC23" s="81"/>
      <c r="AD23" s="81"/>
      <c r="AE23" s="81"/>
    </row>
    <row r="24" spans="1:31" ht="13.5">
      <c r="A24" s="118">
        <v>1</v>
      </c>
      <c r="B24" s="95">
        <v>2</v>
      </c>
      <c r="C24" s="95">
        <v>3</v>
      </c>
      <c r="D24" s="119">
        <v>4</v>
      </c>
      <c r="E24" s="139">
        <v>5</v>
      </c>
      <c r="F24" s="95">
        <v>6</v>
      </c>
      <c r="G24" s="129">
        <v>7</v>
      </c>
      <c r="H24" s="99"/>
      <c r="I24" s="131"/>
      <c r="J24" s="136"/>
      <c r="K24" s="134"/>
      <c r="L24" s="135">
        <v>1</v>
      </c>
      <c r="M24" s="134">
        <v>2</v>
      </c>
      <c r="N24" s="140">
        <v>3</v>
      </c>
      <c r="O24" s="98">
        <v>4</v>
      </c>
      <c r="P24" s="99"/>
      <c r="Q24" s="100"/>
      <c r="R24" s="97"/>
      <c r="S24" s="97"/>
      <c r="T24" s="97"/>
      <c r="U24" s="97"/>
      <c r="V24" s="97"/>
      <c r="W24" s="98">
        <v>1</v>
      </c>
      <c r="X24" s="81"/>
      <c r="Y24" s="81"/>
      <c r="Z24" s="81"/>
      <c r="AA24" s="81"/>
      <c r="AB24" s="81"/>
      <c r="AC24" s="81"/>
      <c r="AD24" s="81"/>
      <c r="AE24" s="81"/>
    </row>
    <row r="25" spans="1:31" ht="13.5">
      <c r="A25" s="118">
        <v>8</v>
      </c>
      <c r="B25" s="95">
        <v>9</v>
      </c>
      <c r="C25" s="95">
        <v>10</v>
      </c>
      <c r="D25" s="119">
        <v>11</v>
      </c>
      <c r="E25" s="95">
        <v>12</v>
      </c>
      <c r="F25" s="95">
        <v>13</v>
      </c>
      <c r="G25" s="129">
        <v>14</v>
      </c>
      <c r="H25" s="99"/>
      <c r="I25" s="104">
        <v>5</v>
      </c>
      <c r="J25" s="92">
        <v>6</v>
      </c>
      <c r="K25" s="92">
        <v>7</v>
      </c>
      <c r="L25" s="91">
        <v>8</v>
      </c>
      <c r="M25" s="92">
        <v>9</v>
      </c>
      <c r="N25" s="92">
        <v>10</v>
      </c>
      <c r="O25" s="93">
        <v>11</v>
      </c>
      <c r="P25" s="99"/>
      <c r="Q25" s="104">
        <v>2</v>
      </c>
      <c r="R25" s="92">
        <v>3</v>
      </c>
      <c r="S25" s="92">
        <v>4</v>
      </c>
      <c r="T25" s="91">
        <v>5</v>
      </c>
      <c r="U25" s="92">
        <v>6</v>
      </c>
      <c r="V25" s="92">
        <v>7</v>
      </c>
      <c r="W25" s="93">
        <v>8</v>
      </c>
      <c r="X25" s="81"/>
      <c r="Y25" s="81"/>
      <c r="Z25" s="81"/>
      <c r="AA25" s="81"/>
      <c r="AB25" s="81"/>
      <c r="AC25" s="81"/>
      <c r="AD25" s="81"/>
      <c r="AE25" s="81"/>
    </row>
    <row r="26" spans="1:31" ht="13.5">
      <c r="A26" s="118">
        <v>15</v>
      </c>
      <c r="B26" s="95">
        <v>16</v>
      </c>
      <c r="C26" s="95">
        <v>17</v>
      </c>
      <c r="D26" s="119">
        <v>18</v>
      </c>
      <c r="E26" s="95">
        <v>19</v>
      </c>
      <c r="F26" s="95">
        <v>20</v>
      </c>
      <c r="G26" s="129">
        <v>21</v>
      </c>
      <c r="H26" s="99"/>
      <c r="I26" s="104">
        <v>12</v>
      </c>
      <c r="J26" s="92">
        <v>13</v>
      </c>
      <c r="K26" s="92">
        <v>14</v>
      </c>
      <c r="L26" s="141">
        <v>15</v>
      </c>
      <c r="M26" s="92">
        <v>16</v>
      </c>
      <c r="N26" s="92">
        <v>17</v>
      </c>
      <c r="O26" s="93">
        <v>18</v>
      </c>
      <c r="P26" s="99"/>
      <c r="Q26" s="104">
        <v>9</v>
      </c>
      <c r="R26" s="92">
        <v>10</v>
      </c>
      <c r="S26" s="142">
        <v>11</v>
      </c>
      <c r="T26" s="91">
        <v>12</v>
      </c>
      <c r="U26" s="92">
        <v>13</v>
      </c>
      <c r="V26" s="92">
        <v>14</v>
      </c>
      <c r="W26" s="93">
        <v>15</v>
      </c>
      <c r="X26" s="81"/>
      <c r="Y26" s="81"/>
      <c r="Z26" s="81"/>
      <c r="AA26" s="81"/>
      <c r="AB26" s="81"/>
      <c r="AC26" s="81"/>
      <c r="AD26" s="81"/>
      <c r="AE26" s="81"/>
    </row>
    <row r="27" spans="1:31" ht="13.5">
      <c r="A27" s="118">
        <v>22</v>
      </c>
      <c r="B27" s="95">
        <v>23</v>
      </c>
      <c r="C27" s="95">
        <v>24</v>
      </c>
      <c r="D27" s="119">
        <v>25</v>
      </c>
      <c r="E27" s="95">
        <v>26</v>
      </c>
      <c r="F27" s="95">
        <v>27</v>
      </c>
      <c r="G27" s="129">
        <v>28</v>
      </c>
      <c r="H27" s="99"/>
      <c r="I27" s="104">
        <v>19</v>
      </c>
      <c r="J27" s="92">
        <v>20</v>
      </c>
      <c r="K27" s="92">
        <v>21</v>
      </c>
      <c r="L27" s="91">
        <v>22</v>
      </c>
      <c r="M27" s="92">
        <v>23</v>
      </c>
      <c r="N27" s="92">
        <v>24</v>
      </c>
      <c r="O27" s="93">
        <v>25</v>
      </c>
      <c r="P27" s="99"/>
      <c r="Q27" s="104">
        <v>16</v>
      </c>
      <c r="R27" s="92">
        <v>17</v>
      </c>
      <c r="S27" s="92">
        <v>18</v>
      </c>
      <c r="T27" s="91">
        <v>19</v>
      </c>
      <c r="U27" s="92">
        <v>20</v>
      </c>
      <c r="V27" s="92">
        <v>21</v>
      </c>
      <c r="W27" s="93">
        <v>22</v>
      </c>
      <c r="X27" s="81"/>
      <c r="Y27" s="81"/>
      <c r="Z27" s="81"/>
      <c r="AA27" s="81"/>
      <c r="AB27" s="81"/>
      <c r="AC27" s="81"/>
      <c r="AD27" s="81"/>
      <c r="AE27" s="81"/>
    </row>
    <row r="28" spans="1:31" ht="13.5">
      <c r="A28" s="118">
        <v>29</v>
      </c>
      <c r="B28" s="95">
        <v>30</v>
      </c>
      <c r="C28" s="95">
        <v>31</v>
      </c>
      <c r="D28" s="95"/>
      <c r="E28" s="95"/>
      <c r="F28" s="95"/>
      <c r="G28" s="129"/>
      <c r="H28" s="99"/>
      <c r="I28" s="104">
        <v>26</v>
      </c>
      <c r="J28" s="92">
        <v>27</v>
      </c>
      <c r="K28" s="92">
        <v>28</v>
      </c>
      <c r="L28" s="91">
        <v>29</v>
      </c>
      <c r="M28" s="92">
        <v>30</v>
      </c>
      <c r="N28" s="92">
        <v>31</v>
      </c>
      <c r="O28" s="93"/>
      <c r="P28" s="99"/>
      <c r="Q28" s="110">
        <v>23</v>
      </c>
      <c r="R28" s="121">
        <v>24</v>
      </c>
      <c r="S28" s="121">
        <v>25</v>
      </c>
      <c r="T28" s="112">
        <v>26</v>
      </c>
      <c r="U28" s="121">
        <v>27</v>
      </c>
      <c r="V28" s="121">
        <v>28</v>
      </c>
      <c r="W28" s="143">
        <v>29</v>
      </c>
      <c r="X28" s="81"/>
      <c r="Y28" s="81"/>
      <c r="Z28" s="81"/>
      <c r="AA28" s="81"/>
      <c r="AB28" s="81"/>
      <c r="AC28" s="81"/>
      <c r="AD28" s="81"/>
      <c r="AE28" s="81"/>
    </row>
    <row r="29" spans="1:31" ht="13.5">
      <c r="A29" s="144"/>
      <c r="B29" s="144"/>
      <c r="C29" s="94"/>
      <c r="D29" s="94"/>
      <c r="E29" s="94"/>
      <c r="F29" s="94"/>
      <c r="G29" s="94"/>
      <c r="H29" s="145"/>
      <c r="I29" s="146"/>
      <c r="J29" s="146"/>
      <c r="K29" s="145"/>
      <c r="L29" s="146"/>
      <c r="M29" s="146"/>
      <c r="N29" s="146"/>
      <c r="O29" s="146"/>
      <c r="P29" s="99"/>
      <c r="Q29" s="147">
        <v>30</v>
      </c>
      <c r="R29" s="146"/>
      <c r="S29" s="146"/>
      <c r="T29" s="146"/>
      <c r="U29" s="146"/>
      <c r="V29" s="146"/>
      <c r="W29" s="146"/>
      <c r="X29" s="81"/>
      <c r="Y29" s="81"/>
      <c r="Z29" s="81"/>
      <c r="AA29" s="81"/>
      <c r="AB29" s="81"/>
      <c r="AC29" s="81"/>
      <c r="AD29" s="81"/>
      <c r="AE29" s="81"/>
    </row>
    <row r="30" spans="1:31" ht="12.7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1"/>
      <c r="Y30" s="81"/>
      <c r="Z30" s="81"/>
      <c r="AA30" s="81"/>
      <c r="AB30" s="81"/>
      <c r="AC30" s="81"/>
      <c r="AD30" s="81"/>
      <c r="AE30" s="81"/>
    </row>
    <row r="31" spans="1:31" ht="13.5">
      <c r="A31" s="209" t="s">
        <v>58</v>
      </c>
      <c r="B31" s="210"/>
      <c r="C31" s="210"/>
      <c r="D31" s="210"/>
      <c r="E31" s="210"/>
      <c r="F31" s="210"/>
      <c r="G31" s="211"/>
      <c r="H31" s="84"/>
      <c r="I31" s="209" t="s">
        <v>59</v>
      </c>
      <c r="J31" s="210"/>
      <c r="K31" s="210"/>
      <c r="L31" s="210"/>
      <c r="M31" s="210"/>
      <c r="N31" s="210"/>
      <c r="O31" s="211"/>
      <c r="P31" s="84"/>
      <c r="Q31" s="209" t="s">
        <v>60</v>
      </c>
      <c r="R31" s="210"/>
      <c r="S31" s="210"/>
      <c r="T31" s="210"/>
      <c r="U31" s="210"/>
      <c r="V31" s="210"/>
      <c r="W31" s="211"/>
      <c r="X31" s="81"/>
      <c r="Y31" s="81"/>
      <c r="Z31" s="81"/>
      <c r="AA31" s="81"/>
      <c r="AB31" s="81"/>
      <c r="AC31" s="81"/>
      <c r="AD31" s="81"/>
      <c r="AE31" s="81"/>
    </row>
    <row r="32" spans="1:31" ht="13.5">
      <c r="A32" s="85" t="s">
        <v>38</v>
      </c>
      <c r="B32" s="86" t="s">
        <v>39</v>
      </c>
      <c r="C32" s="86" t="s">
        <v>40</v>
      </c>
      <c r="D32" s="86" t="s">
        <v>41</v>
      </c>
      <c r="E32" s="86" t="s">
        <v>42</v>
      </c>
      <c r="F32" s="86" t="s">
        <v>43</v>
      </c>
      <c r="G32" s="87" t="s">
        <v>44</v>
      </c>
      <c r="H32" s="84"/>
      <c r="I32" s="85" t="s">
        <v>38</v>
      </c>
      <c r="J32" s="86" t="s">
        <v>39</v>
      </c>
      <c r="K32" s="86" t="s">
        <v>40</v>
      </c>
      <c r="L32" s="86" t="s">
        <v>41</v>
      </c>
      <c r="M32" s="86" t="s">
        <v>42</v>
      </c>
      <c r="N32" s="86" t="s">
        <v>43</v>
      </c>
      <c r="O32" s="87" t="s">
        <v>44</v>
      </c>
      <c r="P32" s="84"/>
      <c r="Q32" s="85" t="s">
        <v>38</v>
      </c>
      <c r="R32" s="86" t="s">
        <v>39</v>
      </c>
      <c r="S32" s="86" t="s">
        <v>40</v>
      </c>
      <c r="T32" s="86" t="s">
        <v>41</v>
      </c>
      <c r="U32" s="86" t="s">
        <v>42</v>
      </c>
      <c r="V32" s="86" t="s">
        <v>43</v>
      </c>
      <c r="W32" s="87" t="s">
        <v>44</v>
      </c>
      <c r="X32" s="81"/>
      <c r="Y32" s="81"/>
      <c r="Z32" s="81"/>
      <c r="AA32" s="81"/>
      <c r="AB32" s="81"/>
      <c r="AC32" s="81"/>
      <c r="AD32" s="81"/>
      <c r="AE32" s="81"/>
    </row>
    <row r="33" spans="1:31" ht="13.5">
      <c r="A33" s="95"/>
      <c r="B33" s="95">
        <v>1</v>
      </c>
      <c r="C33" s="95">
        <v>2</v>
      </c>
      <c r="D33" s="119">
        <v>3</v>
      </c>
      <c r="E33" s="95">
        <v>4</v>
      </c>
      <c r="F33" s="95">
        <v>5</v>
      </c>
      <c r="G33" s="129">
        <v>6</v>
      </c>
      <c r="H33" s="99"/>
      <c r="I33" s="95"/>
      <c r="J33" s="95"/>
      <c r="K33" s="95"/>
      <c r="L33" s="123"/>
      <c r="M33" s="123">
        <v>1</v>
      </c>
      <c r="N33" s="95">
        <v>2</v>
      </c>
      <c r="O33" s="129">
        <v>3</v>
      </c>
      <c r="P33" s="99"/>
      <c r="Q33" s="95"/>
      <c r="R33" s="95"/>
      <c r="S33" s="95"/>
      <c r="T33" s="95"/>
      <c r="U33" s="95"/>
      <c r="V33" s="95"/>
      <c r="W33" s="148">
        <v>1</v>
      </c>
      <c r="X33" s="81"/>
      <c r="Y33" s="81"/>
      <c r="Z33" s="81"/>
      <c r="AA33" s="81"/>
      <c r="AB33" s="81"/>
      <c r="AC33" s="81"/>
      <c r="AD33" s="81"/>
      <c r="AE33" s="81"/>
    </row>
    <row r="34" spans="1:31" ht="13.5">
      <c r="A34" s="118">
        <v>7</v>
      </c>
      <c r="B34" s="95">
        <v>8</v>
      </c>
      <c r="C34" s="95">
        <v>9</v>
      </c>
      <c r="D34" s="119">
        <v>10</v>
      </c>
      <c r="E34" s="95">
        <v>11</v>
      </c>
      <c r="F34" s="123">
        <v>12</v>
      </c>
      <c r="G34" s="129">
        <v>13</v>
      </c>
      <c r="H34" s="99"/>
      <c r="I34" s="118">
        <v>4</v>
      </c>
      <c r="J34" s="95">
        <v>5</v>
      </c>
      <c r="K34" s="95">
        <v>6</v>
      </c>
      <c r="L34" s="119">
        <v>7</v>
      </c>
      <c r="M34" s="95">
        <v>8</v>
      </c>
      <c r="N34" s="95">
        <v>9</v>
      </c>
      <c r="O34" s="129">
        <v>10</v>
      </c>
      <c r="P34" s="99"/>
      <c r="Q34" s="118">
        <v>2</v>
      </c>
      <c r="R34" s="95">
        <v>3</v>
      </c>
      <c r="S34" s="95">
        <v>4</v>
      </c>
      <c r="T34" s="119">
        <v>5</v>
      </c>
      <c r="U34" s="123">
        <v>6</v>
      </c>
      <c r="V34" s="95">
        <v>7</v>
      </c>
      <c r="W34" s="148">
        <v>8</v>
      </c>
      <c r="X34" s="81"/>
      <c r="Y34" s="81"/>
      <c r="Z34" s="81"/>
      <c r="AA34" s="81"/>
      <c r="AB34" s="81"/>
      <c r="AC34" s="81"/>
      <c r="AD34" s="81"/>
      <c r="AE34" s="81"/>
    </row>
    <row r="35" spans="1:31" ht="13.5">
      <c r="A35" s="118">
        <v>14</v>
      </c>
      <c r="B35" s="95">
        <v>15</v>
      </c>
      <c r="C35" s="95">
        <v>16</v>
      </c>
      <c r="D35" s="119">
        <v>17</v>
      </c>
      <c r="E35" s="95">
        <v>18</v>
      </c>
      <c r="F35" s="95">
        <v>19</v>
      </c>
      <c r="G35" s="129">
        <v>20</v>
      </c>
      <c r="H35" s="99"/>
      <c r="I35" s="118">
        <v>11</v>
      </c>
      <c r="J35" s="95">
        <v>12</v>
      </c>
      <c r="K35" s="95">
        <v>13</v>
      </c>
      <c r="L35" s="119">
        <v>14</v>
      </c>
      <c r="M35" s="95">
        <v>15</v>
      </c>
      <c r="N35" s="95">
        <v>16</v>
      </c>
      <c r="O35" s="129">
        <v>17</v>
      </c>
      <c r="P35" s="99"/>
      <c r="Q35" s="118">
        <v>9</v>
      </c>
      <c r="R35" s="95">
        <v>10</v>
      </c>
      <c r="S35" s="95">
        <v>11</v>
      </c>
      <c r="T35" s="119">
        <v>12</v>
      </c>
      <c r="U35" s="95">
        <v>13</v>
      </c>
      <c r="V35" s="95">
        <v>14</v>
      </c>
      <c r="W35" s="148">
        <v>15</v>
      </c>
      <c r="X35" s="81"/>
      <c r="Y35" s="81"/>
      <c r="Z35" s="81"/>
      <c r="AA35" s="81"/>
      <c r="AB35" s="81"/>
      <c r="AC35" s="81"/>
      <c r="AD35" s="81"/>
      <c r="AE35" s="81"/>
    </row>
    <row r="36" spans="1:31" ht="13.5">
      <c r="A36" s="118">
        <v>21</v>
      </c>
      <c r="B36" s="95">
        <v>22</v>
      </c>
      <c r="C36" s="95">
        <v>23</v>
      </c>
      <c r="D36" s="119">
        <v>24</v>
      </c>
      <c r="E36" s="95">
        <v>25</v>
      </c>
      <c r="F36" s="95">
        <v>26</v>
      </c>
      <c r="G36" s="129">
        <v>27</v>
      </c>
      <c r="H36" s="99"/>
      <c r="I36" s="118">
        <v>18</v>
      </c>
      <c r="J36" s="95">
        <v>19</v>
      </c>
      <c r="K36" s="95">
        <v>20</v>
      </c>
      <c r="L36" s="119">
        <v>21</v>
      </c>
      <c r="M36" s="95">
        <v>22</v>
      </c>
      <c r="N36" s="95">
        <v>23</v>
      </c>
      <c r="O36" s="129">
        <v>24</v>
      </c>
      <c r="P36" s="99"/>
      <c r="Q36" s="118">
        <v>16</v>
      </c>
      <c r="R36" s="95">
        <v>17</v>
      </c>
      <c r="S36" s="95">
        <v>18</v>
      </c>
      <c r="T36" s="119">
        <v>19</v>
      </c>
      <c r="U36" s="95">
        <v>20</v>
      </c>
      <c r="V36" s="95">
        <v>21</v>
      </c>
      <c r="W36" s="148">
        <v>22</v>
      </c>
      <c r="X36" s="81"/>
      <c r="Y36" s="81"/>
      <c r="Z36" s="81"/>
      <c r="AA36" s="81"/>
      <c r="AB36" s="81"/>
      <c r="AC36" s="81"/>
      <c r="AD36" s="81"/>
      <c r="AE36" s="81"/>
    </row>
    <row r="37" spans="1:31" ht="13.5">
      <c r="A37" s="118">
        <v>28</v>
      </c>
      <c r="B37" s="95">
        <v>29</v>
      </c>
      <c r="C37" s="95">
        <v>30</v>
      </c>
      <c r="D37" s="119">
        <v>31</v>
      </c>
      <c r="E37" s="95"/>
      <c r="F37" s="95"/>
      <c r="G37" s="95"/>
      <c r="H37" s="99"/>
      <c r="I37" s="118">
        <v>25</v>
      </c>
      <c r="J37" s="95">
        <v>26</v>
      </c>
      <c r="K37" s="95">
        <v>27</v>
      </c>
      <c r="L37" s="119">
        <v>28</v>
      </c>
      <c r="M37" s="95">
        <v>29</v>
      </c>
      <c r="N37" s="95">
        <v>30</v>
      </c>
      <c r="O37" s="95"/>
      <c r="P37" s="99"/>
      <c r="Q37" s="118">
        <v>23</v>
      </c>
      <c r="R37" s="95">
        <v>24</v>
      </c>
      <c r="S37" s="149">
        <v>25</v>
      </c>
      <c r="T37" s="150">
        <v>26</v>
      </c>
      <c r="U37" s="151">
        <v>27</v>
      </c>
      <c r="V37" s="151">
        <v>28</v>
      </c>
      <c r="W37" s="152">
        <v>29</v>
      </c>
      <c r="X37" s="81"/>
      <c r="Y37" s="81"/>
      <c r="Z37" s="81"/>
      <c r="AA37" s="81"/>
      <c r="AB37" s="81"/>
      <c r="AC37" s="81"/>
      <c r="AD37" s="81"/>
      <c r="AE37" s="81"/>
    </row>
    <row r="38" spans="1:31" ht="13.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Q38" s="118">
        <v>30</v>
      </c>
      <c r="R38" s="95">
        <v>31</v>
      </c>
      <c r="S38" s="95"/>
      <c r="T38" s="95"/>
      <c r="U38" s="95"/>
      <c r="V38" s="129"/>
      <c r="W38" s="95"/>
      <c r="X38" s="81"/>
      <c r="Y38" s="81"/>
      <c r="Z38" s="81"/>
      <c r="AA38" s="81"/>
      <c r="AB38" s="81"/>
      <c r="AC38" s="81"/>
      <c r="AD38" s="81"/>
      <c r="AE38" s="81"/>
    </row>
    <row r="39" spans="1:31" ht="13.5">
      <c r="A39" s="154"/>
      <c r="B39" s="154"/>
      <c r="C39" s="154"/>
      <c r="D39" s="154"/>
      <c r="E39" s="154"/>
      <c r="F39" s="154"/>
      <c r="G39" s="155"/>
      <c r="H39" s="94"/>
      <c r="I39" s="154"/>
      <c r="J39" s="154"/>
      <c r="K39" s="154"/>
      <c r="L39" s="154"/>
      <c r="M39" s="154"/>
      <c r="N39" s="156"/>
      <c r="O39" s="156"/>
      <c r="P39" s="94"/>
      <c r="Q39" s="154"/>
      <c r="R39" s="155"/>
      <c r="S39" s="155"/>
      <c r="T39" s="154"/>
      <c r="U39" s="154"/>
      <c r="V39" s="154"/>
      <c r="W39" s="154"/>
      <c r="X39" s="153"/>
      <c r="Y39" s="81"/>
      <c r="Z39" s="81"/>
      <c r="AA39" s="81"/>
      <c r="AB39" s="81"/>
      <c r="AC39" s="81"/>
      <c r="AD39" s="81"/>
      <c r="AE39" s="81"/>
    </row>
    <row r="40" spans="1:31" ht="13.5">
      <c r="A40" s="157"/>
      <c r="B40" s="157"/>
      <c r="C40" s="157"/>
      <c r="D40" s="157"/>
      <c r="E40" s="157"/>
      <c r="F40" s="157"/>
      <c r="G40" s="157"/>
      <c r="H40" s="145"/>
      <c r="I40" s="146"/>
      <c r="J40" s="146"/>
      <c r="K40" s="145"/>
      <c r="L40" s="146"/>
      <c r="M40" s="146"/>
      <c r="N40" s="146"/>
      <c r="O40" s="146"/>
      <c r="P40" s="94"/>
      <c r="Q40" s="154"/>
      <c r="R40" s="146"/>
      <c r="S40" s="146"/>
      <c r="T40" s="146"/>
      <c r="U40" s="146"/>
      <c r="V40" s="146"/>
      <c r="W40" s="146"/>
      <c r="X40" s="153"/>
      <c r="Y40" s="81"/>
      <c r="Z40" s="81"/>
      <c r="AA40" s="81"/>
      <c r="AB40" s="81"/>
      <c r="AC40" s="81"/>
      <c r="AD40" s="81"/>
      <c r="AE40" s="81"/>
    </row>
    <row r="41" spans="1:31" ht="16.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/>
      <c r="R41" s="159"/>
      <c r="S41" s="159"/>
      <c r="T41" s="159"/>
      <c r="U41" s="159"/>
      <c r="V41" s="159"/>
      <c r="W41" s="159"/>
      <c r="X41" s="153"/>
      <c r="Y41" s="81"/>
      <c r="Z41" s="81"/>
      <c r="AA41" s="81"/>
      <c r="AB41" s="81"/>
      <c r="AC41" s="81"/>
      <c r="AD41" s="81"/>
      <c r="AE41" s="81"/>
    </row>
    <row r="42" spans="1:31" ht="12.75">
      <c r="A42" s="81" t="s">
        <v>61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153"/>
      <c r="R42" s="153"/>
      <c r="S42" s="153"/>
      <c r="T42" s="153"/>
      <c r="U42" s="153"/>
      <c r="V42" s="153"/>
      <c r="W42" s="153"/>
      <c r="X42" s="153"/>
      <c r="Y42" s="81"/>
      <c r="Z42" s="81"/>
      <c r="AA42" s="81"/>
      <c r="AB42" s="81"/>
      <c r="AC42" s="81"/>
      <c r="AD42" s="81"/>
      <c r="AE42" s="81"/>
    </row>
    <row r="43" spans="1:31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spans="1:31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1:31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AA25" sqref="AA25"/>
    </sheetView>
  </sheetViews>
  <sheetFormatPr defaultColWidth="4.7109375" defaultRowHeight="15"/>
  <cols>
    <col min="1" max="25" width="4.7109375" style="80" customWidth="1"/>
    <col min="26" max="26" width="2.00390625" style="80" customWidth="1"/>
    <col min="27" max="16384" width="4.7109375" style="80" customWidth="1"/>
  </cols>
  <sheetData>
    <row r="1" spans="1:31" ht="13.5" customHeight="1">
      <c r="A1" s="219" t="s">
        <v>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</row>
    <row r="2" spans="1:31" ht="13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</row>
    <row r="3" spans="1:31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3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3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2"/>
      <c r="R5" s="82"/>
      <c r="S5" s="82"/>
      <c r="T5" s="82"/>
      <c r="U5" s="82"/>
      <c r="V5" s="82"/>
      <c r="W5" s="82"/>
      <c r="X5" s="81"/>
      <c r="Y5" s="81"/>
      <c r="Z5" s="81"/>
      <c r="AA5" s="81"/>
      <c r="AB5" s="81"/>
      <c r="AC5" s="81"/>
      <c r="AD5" s="81"/>
      <c r="AE5" s="81"/>
    </row>
    <row r="6" spans="1:31" ht="13.5" customHeight="1">
      <c r="A6" s="216" t="s">
        <v>34</v>
      </c>
      <c r="B6" s="217"/>
      <c r="C6" s="217"/>
      <c r="D6" s="217"/>
      <c r="E6" s="217"/>
      <c r="F6" s="217"/>
      <c r="G6" s="218"/>
      <c r="H6" s="84"/>
      <c r="I6" s="216" t="s">
        <v>35</v>
      </c>
      <c r="J6" s="217"/>
      <c r="K6" s="217"/>
      <c r="L6" s="217"/>
      <c r="M6" s="217"/>
      <c r="N6" s="217"/>
      <c r="O6" s="218"/>
      <c r="P6" s="84"/>
      <c r="Q6" s="216" t="s">
        <v>36</v>
      </c>
      <c r="R6" s="217"/>
      <c r="S6" s="217"/>
      <c r="T6" s="217"/>
      <c r="U6" s="217"/>
      <c r="V6" s="217"/>
      <c r="W6" s="218"/>
      <c r="X6" s="81"/>
      <c r="Y6" s="213" t="s">
        <v>37</v>
      </c>
      <c r="Z6" s="214"/>
      <c r="AA6" s="214"/>
      <c r="AB6" s="214"/>
      <c r="AC6" s="214"/>
      <c r="AD6" s="214"/>
      <c r="AE6" s="215"/>
    </row>
    <row r="7" spans="1:31" ht="13.5" customHeight="1">
      <c r="A7" s="85" t="s">
        <v>38</v>
      </c>
      <c r="B7" s="86" t="s">
        <v>39</v>
      </c>
      <c r="C7" s="86" t="s">
        <v>40</v>
      </c>
      <c r="D7" s="86" t="s">
        <v>41</v>
      </c>
      <c r="E7" s="86" t="s">
        <v>42</v>
      </c>
      <c r="F7" s="86" t="s">
        <v>43</v>
      </c>
      <c r="G7" s="87" t="s">
        <v>44</v>
      </c>
      <c r="H7" s="84"/>
      <c r="I7" s="85" t="s">
        <v>38</v>
      </c>
      <c r="J7" s="86" t="s">
        <v>39</v>
      </c>
      <c r="K7" s="86" t="s">
        <v>40</v>
      </c>
      <c r="L7" s="86" t="s">
        <v>41</v>
      </c>
      <c r="M7" s="86" t="s">
        <v>42</v>
      </c>
      <c r="N7" s="86" t="s">
        <v>43</v>
      </c>
      <c r="O7" s="87" t="s">
        <v>44</v>
      </c>
      <c r="P7" s="84"/>
      <c r="Q7" s="85" t="s">
        <v>38</v>
      </c>
      <c r="R7" s="86" t="s">
        <v>39</v>
      </c>
      <c r="S7" s="86" t="s">
        <v>40</v>
      </c>
      <c r="T7" s="86" t="s">
        <v>41</v>
      </c>
      <c r="U7" s="86" t="s">
        <v>42</v>
      </c>
      <c r="V7" s="86" t="s">
        <v>43</v>
      </c>
      <c r="W7" s="87" t="s">
        <v>44</v>
      </c>
      <c r="X7" s="81"/>
      <c r="Y7" s="81"/>
      <c r="Z7" s="81"/>
      <c r="AA7" s="81"/>
      <c r="AB7" s="81"/>
      <c r="AC7" s="81"/>
      <c r="AD7" s="81"/>
      <c r="AE7" s="81"/>
    </row>
    <row r="8" spans="1:31" ht="13.5" customHeight="1">
      <c r="A8" s="88"/>
      <c r="B8" s="89">
        <v>1</v>
      </c>
      <c r="C8" s="90">
        <v>2</v>
      </c>
      <c r="D8" s="90">
        <v>3</v>
      </c>
      <c r="E8" s="90">
        <v>4</v>
      </c>
      <c r="F8" s="92">
        <v>5</v>
      </c>
      <c r="G8" s="93">
        <v>6</v>
      </c>
      <c r="H8" s="94"/>
      <c r="I8" s="95"/>
      <c r="J8" s="95"/>
      <c r="K8" s="95"/>
      <c r="L8" s="95"/>
      <c r="M8" s="96">
        <v>1</v>
      </c>
      <c r="N8" s="97">
        <v>2</v>
      </c>
      <c r="O8" s="98">
        <v>3</v>
      </c>
      <c r="P8" s="99"/>
      <c r="Q8" s="100"/>
      <c r="R8" s="97"/>
      <c r="S8" s="97"/>
      <c r="T8" s="97"/>
      <c r="U8" s="97">
        <v>1</v>
      </c>
      <c r="V8" s="97">
        <v>2</v>
      </c>
      <c r="W8" s="101">
        <v>3</v>
      </c>
      <c r="X8" s="81"/>
      <c r="Y8" s="160"/>
      <c r="Z8" s="81"/>
      <c r="AA8" s="103" t="s">
        <v>62</v>
      </c>
      <c r="AE8" s="81"/>
    </row>
    <row r="9" spans="1:31" ht="13.5" customHeight="1">
      <c r="A9" s="161">
        <v>7</v>
      </c>
      <c r="B9" s="90">
        <v>8</v>
      </c>
      <c r="C9" s="90">
        <v>9</v>
      </c>
      <c r="D9" s="90">
        <v>10</v>
      </c>
      <c r="E9" s="90">
        <v>11</v>
      </c>
      <c r="F9" s="92">
        <v>12</v>
      </c>
      <c r="G9" s="93">
        <v>13</v>
      </c>
      <c r="H9" s="94"/>
      <c r="I9" s="162">
        <v>4</v>
      </c>
      <c r="J9" s="106">
        <v>5</v>
      </c>
      <c r="K9" s="163">
        <v>6</v>
      </c>
      <c r="L9" s="106">
        <v>7</v>
      </c>
      <c r="M9" s="92">
        <v>8</v>
      </c>
      <c r="N9" s="92">
        <v>9</v>
      </c>
      <c r="O9" s="93">
        <v>10</v>
      </c>
      <c r="P9" s="99"/>
      <c r="Q9" s="164">
        <v>4</v>
      </c>
      <c r="R9" s="92">
        <v>5</v>
      </c>
      <c r="S9" s="165">
        <v>6</v>
      </c>
      <c r="T9" s="92">
        <v>7</v>
      </c>
      <c r="U9" s="92">
        <v>8</v>
      </c>
      <c r="V9" s="92">
        <v>9</v>
      </c>
      <c r="W9" s="108">
        <v>10</v>
      </c>
      <c r="X9" s="81"/>
      <c r="Y9" s="81"/>
      <c r="Z9" s="81"/>
      <c r="AA9" s="81"/>
      <c r="AB9" s="81"/>
      <c r="AC9" s="81"/>
      <c r="AD9" s="81"/>
      <c r="AE9" s="81"/>
    </row>
    <row r="10" spans="1:31" ht="13.5" customHeight="1">
      <c r="A10" s="88">
        <v>14</v>
      </c>
      <c r="B10" s="90">
        <v>15</v>
      </c>
      <c r="C10" s="90">
        <v>16</v>
      </c>
      <c r="D10" s="92">
        <v>17</v>
      </c>
      <c r="E10" s="90">
        <v>18</v>
      </c>
      <c r="F10" s="92">
        <v>19</v>
      </c>
      <c r="G10" s="93">
        <v>20</v>
      </c>
      <c r="H10" s="94"/>
      <c r="I10" s="164">
        <v>11</v>
      </c>
      <c r="J10" s="92">
        <v>12</v>
      </c>
      <c r="K10" s="92">
        <v>13</v>
      </c>
      <c r="L10" s="92">
        <v>14</v>
      </c>
      <c r="M10" s="92">
        <v>15</v>
      </c>
      <c r="N10" s="92">
        <v>16</v>
      </c>
      <c r="O10" s="93">
        <v>17</v>
      </c>
      <c r="P10" s="99"/>
      <c r="Q10" s="164">
        <v>11</v>
      </c>
      <c r="R10" s="92">
        <v>12</v>
      </c>
      <c r="S10" s="92">
        <v>13</v>
      </c>
      <c r="T10" s="92">
        <v>14</v>
      </c>
      <c r="U10" s="92">
        <v>15</v>
      </c>
      <c r="V10" s="92">
        <v>16</v>
      </c>
      <c r="W10" s="108">
        <v>17</v>
      </c>
      <c r="X10" s="81"/>
      <c r="Y10" s="124">
        <v>1</v>
      </c>
      <c r="Z10" s="81"/>
      <c r="AA10" s="103" t="s">
        <v>47</v>
      </c>
      <c r="AE10" s="81"/>
    </row>
    <row r="11" spans="1:31" ht="13.5" customHeight="1">
      <c r="A11" s="166">
        <v>21</v>
      </c>
      <c r="B11" s="167">
        <v>22</v>
      </c>
      <c r="C11" s="111">
        <v>23</v>
      </c>
      <c r="D11" s="111">
        <v>24</v>
      </c>
      <c r="E11" s="111">
        <v>25</v>
      </c>
      <c r="F11" s="111">
        <v>26</v>
      </c>
      <c r="G11" s="113">
        <v>27</v>
      </c>
      <c r="H11" s="94"/>
      <c r="I11" s="164">
        <v>18</v>
      </c>
      <c r="J11" s="92">
        <v>19</v>
      </c>
      <c r="K11" s="92">
        <v>20</v>
      </c>
      <c r="L11" s="165">
        <v>21</v>
      </c>
      <c r="M11" s="92">
        <v>22</v>
      </c>
      <c r="N11" s="92">
        <v>23</v>
      </c>
      <c r="O11" s="93">
        <v>24</v>
      </c>
      <c r="P11" s="99"/>
      <c r="Q11" s="168">
        <v>18</v>
      </c>
      <c r="R11" s="115">
        <v>19</v>
      </c>
      <c r="S11" s="115">
        <v>20</v>
      </c>
      <c r="T11" s="169">
        <v>21</v>
      </c>
      <c r="U11" s="115">
        <v>22</v>
      </c>
      <c r="V11" s="115">
        <v>23</v>
      </c>
      <c r="W11" s="117">
        <v>24</v>
      </c>
      <c r="X11" s="81"/>
      <c r="Y11" s="81"/>
      <c r="Z11" s="81"/>
      <c r="AA11" s="81"/>
      <c r="AB11" s="81"/>
      <c r="AC11" s="81"/>
      <c r="AD11" s="81"/>
      <c r="AE11" s="81"/>
    </row>
    <row r="12" spans="1:31" ht="13.5" customHeight="1">
      <c r="A12" s="95">
        <v>28</v>
      </c>
      <c r="B12" s="95">
        <v>29</v>
      </c>
      <c r="C12" s="95">
        <v>30</v>
      </c>
      <c r="D12" s="95">
        <v>31</v>
      </c>
      <c r="E12" s="120"/>
      <c r="F12" s="120"/>
      <c r="G12" s="120"/>
      <c r="H12" s="94"/>
      <c r="I12" s="166">
        <v>25</v>
      </c>
      <c r="J12" s="121">
        <v>26</v>
      </c>
      <c r="K12" s="121">
        <v>27</v>
      </c>
      <c r="L12" s="121">
        <v>28</v>
      </c>
      <c r="M12" s="121"/>
      <c r="N12" s="121"/>
      <c r="O12" s="122"/>
      <c r="P12" s="99"/>
      <c r="Q12" s="95">
        <v>25</v>
      </c>
      <c r="R12" s="95">
        <v>26</v>
      </c>
      <c r="S12" s="95">
        <v>27</v>
      </c>
      <c r="T12" s="95">
        <v>28</v>
      </c>
      <c r="U12" s="123">
        <v>29</v>
      </c>
      <c r="V12" s="95">
        <v>30</v>
      </c>
      <c r="W12" s="123">
        <v>31</v>
      </c>
      <c r="X12" s="81"/>
      <c r="Y12" s="170"/>
      <c r="Z12" s="81"/>
      <c r="AA12" s="132"/>
      <c r="AB12" s="81"/>
      <c r="AC12" s="81"/>
      <c r="AD12" s="81"/>
      <c r="AE12" s="81"/>
    </row>
    <row r="13" spans="1:31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81"/>
      <c r="Y13" s="81"/>
      <c r="Z13" s="81"/>
      <c r="AA13" s="81"/>
      <c r="AB13" s="81"/>
      <c r="AC13" s="81"/>
      <c r="AD13" s="81"/>
      <c r="AE13" s="81"/>
    </row>
    <row r="14" spans="1:31" ht="13.5" customHeight="1">
      <c r="A14" s="216" t="s">
        <v>48</v>
      </c>
      <c r="B14" s="217"/>
      <c r="C14" s="217"/>
      <c r="D14" s="217"/>
      <c r="E14" s="217"/>
      <c r="F14" s="217"/>
      <c r="G14" s="218"/>
      <c r="H14" s="125"/>
      <c r="I14" s="216" t="s">
        <v>49</v>
      </c>
      <c r="J14" s="217"/>
      <c r="K14" s="217"/>
      <c r="L14" s="217"/>
      <c r="M14" s="217"/>
      <c r="N14" s="217"/>
      <c r="O14" s="218"/>
      <c r="P14" s="84"/>
      <c r="Q14" s="216" t="s">
        <v>50</v>
      </c>
      <c r="R14" s="217"/>
      <c r="S14" s="217"/>
      <c r="T14" s="217"/>
      <c r="U14" s="217"/>
      <c r="V14" s="217"/>
      <c r="W14" s="218"/>
      <c r="X14" s="81"/>
      <c r="Y14" s="81"/>
      <c r="Z14" s="81"/>
      <c r="AA14" s="81"/>
      <c r="AB14" s="81"/>
      <c r="AC14" s="81"/>
      <c r="AD14" s="81"/>
      <c r="AE14" s="81"/>
    </row>
    <row r="15" spans="1:31" ht="13.5" customHeight="1">
      <c r="A15" s="85" t="s">
        <v>38</v>
      </c>
      <c r="B15" s="86" t="s">
        <v>39</v>
      </c>
      <c r="C15" s="86" t="s">
        <v>40</v>
      </c>
      <c r="D15" s="86" t="s">
        <v>41</v>
      </c>
      <c r="E15" s="86" t="s">
        <v>42</v>
      </c>
      <c r="F15" s="86" t="s">
        <v>43</v>
      </c>
      <c r="G15" s="87" t="s">
        <v>44</v>
      </c>
      <c r="H15" s="125"/>
      <c r="I15" s="85" t="s">
        <v>38</v>
      </c>
      <c r="J15" s="86" t="s">
        <v>39</v>
      </c>
      <c r="K15" s="86" t="s">
        <v>40</v>
      </c>
      <c r="L15" s="86" t="s">
        <v>41</v>
      </c>
      <c r="M15" s="86" t="s">
        <v>42</v>
      </c>
      <c r="N15" s="86" t="s">
        <v>43</v>
      </c>
      <c r="O15" s="87" t="s">
        <v>44</v>
      </c>
      <c r="P15" s="84"/>
      <c r="Q15" s="85" t="s">
        <v>38</v>
      </c>
      <c r="R15" s="86" t="s">
        <v>39</v>
      </c>
      <c r="S15" s="86" t="s">
        <v>40</v>
      </c>
      <c r="T15" s="86" t="s">
        <v>41</v>
      </c>
      <c r="U15" s="86" t="s">
        <v>42</v>
      </c>
      <c r="V15" s="86" t="s">
        <v>43</v>
      </c>
      <c r="W15" s="87" t="s">
        <v>44</v>
      </c>
      <c r="X15" s="81"/>
      <c r="Y15" s="213" t="s">
        <v>51</v>
      </c>
      <c r="Z15" s="214"/>
      <c r="AA15" s="214"/>
      <c r="AB15" s="214"/>
      <c r="AC15" s="214"/>
      <c r="AD15" s="214"/>
      <c r="AE15" s="215"/>
    </row>
    <row r="16" spans="1:31" ht="13.5">
      <c r="A16" s="123">
        <v>1</v>
      </c>
      <c r="B16" s="127">
        <v>2</v>
      </c>
      <c r="C16" s="95">
        <v>3</v>
      </c>
      <c r="D16" s="171">
        <v>4</v>
      </c>
      <c r="E16" s="95">
        <v>5</v>
      </c>
      <c r="F16" s="95">
        <v>6</v>
      </c>
      <c r="G16" s="129">
        <v>7</v>
      </c>
      <c r="H16" s="130"/>
      <c r="I16" s="95"/>
      <c r="J16" s="123"/>
      <c r="K16" s="123">
        <v>1</v>
      </c>
      <c r="L16" s="95">
        <v>2</v>
      </c>
      <c r="M16" s="95">
        <v>3</v>
      </c>
      <c r="N16" s="95">
        <v>4</v>
      </c>
      <c r="O16" s="129">
        <v>5</v>
      </c>
      <c r="P16" s="99"/>
      <c r="Q16" s="131"/>
      <c r="R16" s="92"/>
      <c r="S16" s="92"/>
      <c r="T16" s="92"/>
      <c r="U16" s="92"/>
      <c r="V16" s="92">
        <v>1</v>
      </c>
      <c r="W16" s="93">
        <v>2</v>
      </c>
      <c r="X16" s="81"/>
      <c r="Y16" s="81"/>
      <c r="Z16" s="81"/>
      <c r="AA16" s="81"/>
      <c r="AB16" s="81"/>
      <c r="AC16" s="81"/>
      <c r="AD16" s="81"/>
      <c r="AE16" s="81"/>
    </row>
    <row r="17" spans="1:31" ht="13.5">
      <c r="A17" s="95">
        <v>8</v>
      </c>
      <c r="B17" s="95">
        <v>9</v>
      </c>
      <c r="C17" s="95">
        <v>10</v>
      </c>
      <c r="D17" s="95">
        <v>11</v>
      </c>
      <c r="E17" s="95">
        <v>12</v>
      </c>
      <c r="F17" s="95">
        <v>13</v>
      </c>
      <c r="G17" s="129">
        <v>14</v>
      </c>
      <c r="H17" s="130"/>
      <c r="I17" s="172">
        <v>6</v>
      </c>
      <c r="J17" s="95">
        <v>7</v>
      </c>
      <c r="K17" s="95">
        <v>8</v>
      </c>
      <c r="L17" s="95">
        <v>9</v>
      </c>
      <c r="M17" s="95">
        <v>10</v>
      </c>
      <c r="N17" s="95">
        <v>11</v>
      </c>
      <c r="O17" s="129">
        <v>12</v>
      </c>
      <c r="P17" s="99"/>
      <c r="Q17" s="164">
        <v>3</v>
      </c>
      <c r="R17" s="92">
        <v>4</v>
      </c>
      <c r="S17" s="165">
        <v>5</v>
      </c>
      <c r="T17" s="92">
        <v>6</v>
      </c>
      <c r="U17" s="92">
        <v>7</v>
      </c>
      <c r="V17" s="92">
        <v>8</v>
      </c>
      <c r="W17" s="93">
        <v>9</v>
      </c>
      <c r="X17" s="81"/>
      <c r="Y17" s="132" t="s">
        <v>52</v>
      </c>
      <c r="Z17" s="81"/>
      <c r="AA17" s="81"/>
      <c r="AB17" s="81"/>
      <c r="AC17" s="81"/>
      <c r="AD17" s="81"/>
      <c r="AE17" s="81"/>
    </row>
    <row r="18" spans="1:31" ht="13.5">
      <c r="A18" s="95">
        <v>15</v>
      </c>
      <c r="B18" s="95">
        <v>16</v>
      </c>
      <c r="C18" s="172">
        <v>17</v>
      </c>
      <c r="D18" s="95">
        <v>18</v>
      </c>
      <c r="E18" s="95">
        <v>19</v>
      </c>
      <c r="F18" s="95">
        <v>20</v>
      </c>
      <c r="G18" s="129">
        <v>21</v>
      </c>
      <c r="H18" s="130"/>
      <c r="I18" s="95">
        <v>13</v>
      </c>
      <c r="J18" s="95">
        <v>14</v>
      </c>
      <c r="K18" s="95">
        <v>15</v>
      </c>
      <c r="L18" s="95">
        <v>16</v>
      </c>
      <c r="M18" s="95">
        <v>17</v>
      </c>
      <c r="N18" s="95">
        <v>18</v>
      </c>
      <c r="O18" s="129">
        <v>19</v>
      </c>
      <c r="P18" s="99"/>
      <c r="Q18" s="164">
        <v>10</v>
      </c>
      <c r="R18" s="92">
        <v>11</v>
      </c>
      <c r="S18" s="92">
        <v>12</v>
      </c>
      <c r="T18" s="92">
        <v>13</v>
      </c>
      <c r="U18" s="92">
        <v>14</v>
      </c>
      <c r="V18" s="92">
        <v>15</v>
      </c>
      <c r="W18" s="93">
        <v>16</v>
      </c>
      <c r="X18" s="81"/>
      <c r="Y18" s="132" t="s">
        <v>53</v>
      </c>
      <c r="Z18" s="81"/>
      <c r="AA18" s="81"/>
      <c r="AB18" s="81"/>
      <c r="AC18" s="81"/>
      <c r="AD18" s="81"/>
      <c r="AE18" s="81"/>
    </row>
    <row r="19" spans="1:31" ht="13.5">
      <c r="A19" s="95">
        <v>22</v>
      </c>
      <c r="B19" s="95">
        <v>23</v>
      </c>
      <c r="C19" s="95">
        <v>24</v>
      </c>
      <c r="D19" s="95">
        <v>25</v>
      </c>
      <c r="E19" s="95">
        <v>26</v>
      </c>
      <c r="F19" s="95">
        <v>27</v>
      </c>
      <c r="G19" s="129">
        <v>28</v>
      </c>
      <c r="H19" s="130"/>
      <c r="I19" s="172">
        <v>20</v>
      </c>
      <c r="J19" s="95">
        <v>21</v>
      </c>
      <c r="K19" s="95">
        <v>22</v>
      </c>
      <c r="L19" s="95">
        <v>23</v>
      </c>
      <c r="M19" s="95">
        <v>24</v>
      </c>
      <c r="N19" s="95">
        <v>25</v>
      </c>
      <c r="O19" s="129">
        <v>26</v>
      </c>
      <c r="P19" s="99"/>
      <c r="Q19" s="164">
        <v>17</v>
      </c>
      <c r="R19" s="92">
        <v>18</v>
      </c>
      <c r="S19" s="165">
        <v>19</v>
      </c>
      <c r="T19" s="92">
        <v>20</v>
      </c>
      <c r="U19" s="92">
        <v>21</v>
      </c>
      <c r="V19" s="92">
        <v>22</v>
      </c>
      <c r="W19" s="93">
        <v>23</v>
      </c>
      <c r="X19" s="81"/>
      <c r="Y19" s="81" t="s">
        <v>54</v>
      </c>
      <c r="Z19" s="81"/>
      <c r="AA19" s="81"/>
      <c r="AB19" s="81"/>
      <c r="AC19" s="81"/>
      <c r="AD19" s="81"/>
      <c r="AE19" s="81"/>
    </row>
    <row r="20" spans="1:31" ht="13.5">
      <c r="A20" s="95">
        <v>29</v>
      </c>
      <c r="B20" s="95">
        <v>30</v>
      </c>
      <c r="C20" s="95"/>
      <c r="D20" s="95"/>
      <c r="E20" s="95"/>
      <c r="F20" s="95"/>
      <c r="G20" s="129"/>
      <c r="H20" s="130"/>
      <c r="I20" s="134">
        <v>27</v>
      </c>
      <c r="J20" s="134">
        <v>28</v>
      </c>
      <c r="K20" s="134">
        <v>29</v>
      </c>
      <c r="L20" s="134">
        <v>30</v>
      </c>
      <c r="M20" s="134">
        <v>31</v>
      </c>
      <c r="N20" s="134"/>
      <c r="O20" s="136"/>
      <c r="P20" s="99"/>
      <c r="Q20" s="173">
        <v>24</v>
      </c>
      <c r="R20" s="121">
        <v>25</v>
      </c>
      <c r="S20" s="121">
        <v>26</v>
      </c>
      <c r="T20" s="121">
        <v>27</v>
      </c>
      <c r="U20" s="121">
        <v>28</v>
      </c>
      <c r="V20" s="121">
        <v>29</v>
      </c>
      <c r="W20" s="138">
        <v>30</v>
      </c>
      <c r="X20" s="81"/>
      <c r="Y20" s="81"/>
      <c r="Z20" s="81"/>
      <c r="AA20" s="81"/>
      <c r="AB20" s="81"/>
      <c r="AC20" s="81"/>
      <c r="AD20" s="81"/>
      <c r="AE20" s="81"/>
    </row>
    <row r="21" spans="1:31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81"/>
      <c r="Y21" s="81"/>
      <c r="Z21" s="81"/>
      <c r="AA21" s="81"/>
      <c r="AB21" s="81"/>
      <c r="AC21" s="81"/>
      <c r="AD21" s="81"/>
      <c r="AE21" s="81"/>
    </row>
    <row r="22" spans="1:31" ht="13.5">
      <c r="A22" s="216" t="s">
        <v>55</v>
      </c>
      <c r="B22" s="217"/>
      <c r="C22" s="217"/>
      <c r="D22" s="217"/>
      <c r="E22" s="217"/>
      <c r="F22" s="217"/>
      <c r="G22" s="218"/>
      <c r="H22" s="84"/>
      <c r="I22" s="216" t="s">
        <v>56</v>
      </c>
      <c r="J22" s="217"/>
      <c r="K22" s="217"/>
      <c r="L22" s="217"/>
      <c r="M22" s="217"/>
      <c r="N22" s="217"/>
      <c r="O22" s="218"/>
      <c r="P22" s="84"/>
      <c r="Q22" s="216" t="s">
        <v>57</v>
      </c>
      <c r="R22" s="217"/>
      <c r="S22" s="217"/>
      <c r="T22" s="217"/>
      <c r="U22" s="217"/>
      <c r="V22" s="217"/>
      <c r="W22" s="218"/>
      <c r="X22" s="81"/>
      <c r="Y22" s="81"/>
      <c r="Z22" s="81"/>
      <c r="AA22" s="81"/>
      <c r="AB22" s="81"/>
      <c r="AC22" s="81"/>
      <c r="AD22" s="81"/>
      <c r="AE22" s="81"/>
    </row>
    <row r="23" spans="1:31" ht="13.5">
      <c r="A23" s="85" t="s">
        <v>38</v>
      </c>
      <c r="B23" s="86" t="s">
        <v>39</v>
      </c>
      <c r="C23" s="86" t="s">
        <v>40</v>
      </c>
      <c r="D23" s="86" t="s">
        <v>41</v>
      </c>
      <c r="E23" s="86" t="s">
        <v>42</v>
      </c>
      <c r="F23" s="86" t="s">
        <v>43</v>
      </c>
      <c r="G23" s="87" t="s">
        <v>44</v>
      </c>
      <c r="H23" s="84"/>
      <c r="I23" s="85" t="s">
        <v>38</v>
      </c>
      <c r="J23" s="86" t="s">
        <v>39</v>
      </c>
      <c r="K23" s="86" t="s">
        <v>40</v>
      </c>
      <c r="L23" s="86" t="s">
        <v>41</v>
      </c>
      <c r="M23" s="86" t="s">
        <v>42</v>
      </c>
      <c r="N23" s="86" t="s">
        <v>43</v>
      </c>
      <c r="O23" s="87" t="s">
        <v>44</v>
      </c>
      <c r="P23" s="84"/>
      <c r="Q23" s="85" t="s">
        <v>38</v>
      </c>
      <c r="R23" s="86" t="s">
        <v>39</v>
      </c>
      <c r="S23" s="86" t="s">
        <v>40</v>
      </c>
      <c r="T23" s="86" t="s">
        <v>41</v>
      </c>
      <c r="U23" s="86" t="s">
        <v>42</v>
      </c>
      <c r="V23" s="86" t="s">
        <v>43</v>
      </c>
      <c r="W23" s="87" t="s">
        <v>44</v>
      </c>
      <c r="X23" s="81"/>
      <c r="Y23" s="81"/>
      <c r="Z23" s="81"/>
      <c r="AA23" s="81"/>
      <c r="AB23" s="81"/>
      <c r="AC23" s="81"/>
      <c r="AD23" s="81"/>
      <c r="AE23" s="81"/>
    </row>
    <row r="24" spans="1:31" ht="13.5">
      <c r="A24" s="95">
        <v>1</v>
      </c>
      <c r="B24" s="95">
        <v>2</v>
      </c>
      <c r="C24" s="172">
        <v>3</v>
      </c>
      <c r="D24" s="95">
        <v>4</v>
      </c>
      <c r="E24" s="139">
        <v>5</v>
      </c>
      <c r="F24" s="95">
        <v>6</v>
      </c>
      <c r="G24" s="129">
        <v>7</v>
      </c>
      <c r="H24" s="99"/>
      <c r="I24" s="131"/>
      <c r="J24" s="136"/>
      <c r="K24" s="134"/>
      <c r="L24" s="134">
        <v>1</v>
      </c>
      <c r="M24" s="134">
        <v>2</v>
      </c>
      <c r="N24" s="140">
        <v>3</v>
      </c>
      <c r="O24" s="98">
        <v>4</v>
      </c>
      <c r="P24" s="99"/>
      <c r="Q24" s="100"/>
      <c r="R24" s="97"/>
      <c r="S24" s="97"/>
      <c r="T24" s="97"/>
      <c r="U24" s="97"/>
      <c r="V24" s="97"/>
      <c r="W24" s="98">
        <v>1</v>
      </c>
      <c r="X24" s="81"/>
      <c r="Y24" s="81"/>
      <c r="Z24" s="81"/>
      <c r="AA24" s="81"/>
      <c r="AB24" s="81"/>
      <c r="AC24" s="81"/>
      <c r="AD24" s="81"/>
      <c r="AE24" s="81"/>
    </row>
    <row r="25" spans="1:31" ht="13.5">
      <c r="A25" s="95">
        <v>8</v>
      </c>
      <c r="B25" s="95">
        <v>9</v>
      </c>
      <c r="C25" s="95">
        <v>10</v>
      </c>
      <c r="D25" s="95">
        <v>11</v>
      </c>
      <c r="E25" s="95">
        <v>12</v>
      </c>
      <c r="F25" s="95">
        <v>13</v>
      </c>
      <c r="G25" s="129">
        <v>14</v>
      </c>
      <c r="H25" s="99"/>
      <c r="I25" s="161">
        <v>5</v>
      </c>
      <c r="J25" s="92">
        <v>6</v>
      </c>
      <c r="K25" s="92">
        <v>7</v>
      </c>
      <c r="L25" s="92">
        <v>8</v>
      </c>
      <c r="M25" s="92">
        <v>9</v>
      </c>
      <c r="N25" s="92">
        <v>10</v>
      </c>
      <c r="O25" s="93">
        <v>11</v>
      </c>
      <c r="P25" s="99"/>
      <c r="Q25" s="164">
        <v>2</v>
      </c>
      <c r="R25" s="92">
        <v>3</v>
      </c>
      <c r="S25" s="165">
        <v>4</v>
      </c>
      <c r="T25" s="92">
        <v>5</v>
      </c>
      <c r="U25" s="92">
        <v>6</v>
      </c>
      <c r="V25" s="92">
        <v>7</v>
      </c>
      <c r="W25" s="93">
        <v>8</v>
      </c>
      <c r="X25" s="81"/>
      <c r="Y25" s="81"/>
      <c r="Z25" s="81"/>
      <c r="AA25" s="81"/>
      <c r="AB25" s="81"/>
      <c r="AC25" s="81"/>
      <c r="AD25" s="81"/>
      <c r="AE25" s="81"/>
    </row>
    <row r="26" spans="1:31" ht="13.5">
      <c r="A26" s="95">
        <v>15</v>
      </c>
      <c r="B26" s="95">
        <v>16</v>
      </c>
      <c r="C26" s="172">
        <v>17</v>
      </c>
      <c r="D26" s="95">
        <v>18</v>
      </c>
      <c r="E26" s="95">
        <v>19</v>
      </c>
      <c r="F26" s="95">
        <v>20</v>
      </c>
      <c r="G26" s="129">
        <v>21</v>
      </c>
      <c r="H26" s="99"/>
      <c r="I26" s="164">
        <v>12</v>
      </c>
      <c r="J26" s="92">
        <v>13</v>
      </c>
      <c r="K26" s="92">
        <v>14</v>
      </c>
      <c r="L26" s="142">
        <v>15</v>
      </c>
      <c r="M26" s="92">
        <v>16</v>
      </c>
      <c r="N26" s="92">
        <v>17</v>
      </c>
      <c r="O26" s="93">
        <v>18</v>
      </c>
      <c r="P26" s="99"/>
      <c r="Q26" s="164">
        <v>9</v>
      </c>
      <c r="R26" s="92">
        <v>10</v>
      </c>
      <c r="S26" s="142">
        <v>11</v>
      </c>
      <c r="T26" s="92">
        <v>12</v>
      </c>
      <c r="U26" s="92">
        <v>13</v>
      </c>
      <c r="V26" s="92">
        <v>14</v>
      </c>
      <c r="W26" s="93">
        <v>15</v>
      </c>
      <c r="X26" s="81"/>
      <c r="Y26" s="81"/>
      <c r="Z26" s="81"/>
      <c r="AA26" s="81"/>
      <c r="AB26" s="81"/>
      <c r="AC26" s="81"/>
      <c r="AD26" s="81"/>
      <c r="AE26" s="81"/>
    </row>
    <row r="27" spans="1:31" ht="13.5">
      <c r="A27" s="95">
        <v>22</v>
      </c>
      <c r="B27" s="95">
        <v>23</v>
      </c>
      <c r="C27" s="95">
        <v>24</v>
      </c>
      <c r="D27" s="95">
        <v>25</v>
      </c>
      <c r="E27" s="95">
        <v>26</v>
      </c>
      <c r="F27" s="95">
        <v>27</v>
      </c>
      <c r="G27" s="129">
        <v>28</v>
      </c>
      <c r="H27" s="99"/>
      <c r="I27" s="161">
        <v>19</v>
      </c>
      <c r="J27" s="92">
        <v>20</v>
      </c>
      <c r="K27" s="92">
        <v>21</v>
      </c>
      <c r="L27" s="92">
        <v>22</v>
      </c>
      <c r="M27" s="92">
        <v>23</v>
      </c>
      <c r="N27" s="92">
        <v>24</v>
      </c>
      <c r="O27" s="93">
        <v>25</v>
      </c>
      <c r="P27" s="99"/>
      <c r="Q27" s="164">
        <v>16</v>
      </c>
      <c r="R27" s="92">
        <v>17</v>
      </c>
      <c r="S27" s="165">
        <v>18</v>
      </c>
      <c r="T27" s="92">
        <v>19</v>
      </c>
      <c r="U27" s="92">
        <v>20</v>
      </c>
      <c r="V27" s="92">
        <v>21</v>
      </c>
      <c r="W27" s="93">
        <v>22</v>
      </c>
      <c r="X27" s="81"/>
      <c r="Y27" s="81"/>
      <c r="Z27" s="81"/>
      <c r="AA27" s="81"/>
      <c r="AB27" s="81"/>
      <c r="AC27" s="81"/>
      <c r="AD27" s="81"/>
      <c r="AE27" s="81"/>
    </row>
    <row r="28" spans="1:31" ht="13.5">
      <c r="A28" s="95">
        <v>29</v>
      </c>
      <c r="B28" s="95">
        <v>30</v>
      </c>
      <c r="C28" s="95">
        <v>31</v>
      </c>
      <c r="D28" s="95"/>
      <c r="E28" s="95"/>
      <c r="F28" s="95"/>
      <c r="G28" s="129"/>
      <c r="H28" s="99"/>
      <c r="I28" s="164">
        <v>26</v>
      </c>
      <c r="J28" s="92">
        <v>27</v>
      </c>
      <c r="K28" s="92">
        <v>28</v>
      </c>
      <c r="L28" s="92">
        <v>29</v>
      </c>
      <c r="M28" s="92">
        <v>30</v>
      </c>
      <c r="N28" s="92">
        <v>31</v>
      </c>
      <c r="O28" s="93"/>
      <c r="P28" s="99"/>
      <c r="Q28" s="166">
        <v>23</v>
      </c>
      <c r="R28" s="121">
        <v>24</v>
      </c>
      <c r="S28" s="121">
        <v>25</v>
      </c>
      <c r="T28" s="121">
        <v>26</v>
      </c>
      <c r="U28" s="121">
        <v>27</v>
      </c>
      <c r="V28" s="121">
        <v>28</v>
      </c>
      <c r="W28" s="143">
        <v>29</v>
      </c>
      <c r="X28" s="81"/>
      <c r="Y28" s="81"/>
      <c r="Z28" s="81"/>
      <c r="AA28" s="81"/>
      <c r="AB28" s="81"/>
      <c r="AC28" s="81"/>
      <c r="AD28" s="81"/>
      <c r="AE28" s="81"/>
    </row>
    <row r="29" spans="1:31" ht="13.5">
      <c r="A29" s="144"/>
      <c r="B29" s="144"/>
      <c r="C29" s="94"/>
      <c r="D29" s="94"/>
      <c r="E29" s="94"/>
      <c r="F29" s="94"/>
      <c r="G29" s="94"/>
      <c r="H29" s="145"/>
      <c r="I29" s="146"/>
      <c r="J29" s="146"/>
      <c r="K29" s="145"/>
      <c r="L29" s="146"/>
      <c r="M29" s="146"/>
      <c r="N29" s="146"/>
      <c r="O29" s="146"/>
      <c r="P29" s="99"/>
      <c r="Q29" s="139">
        <v>30</v>
      </c>
      <c r="R29" s="146"/>
      <c r="S29" s="146"/>
      <c r="T29" s="146"/>
      <c r="U29" s="146"/>
      <c r="V29" s="146"/>
      <c r="W29" s="146"/>
      <c r="X29" s="81"/>
      <c r="Y29" s="81"/>
      <c r="Z29" s="81"/>
      <c r="AA29" s="81"/>
      <c r="AB29" s="81"/>
      <c r="AC29" s="81"/>
      <c r="AD29" s="81"/>
      <c r="AE29" s="81"/>
    </row>
    <row r="30" spans="1:31" ht="14.2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1"/>
      <c r="Y30" s="81"/>
      <c r="Z30" s="81"/>
      <c r="AA30" s="81"/>
      <c r="AB30" s="81"/>
      <c r="AC30" s="81"/>
      <c r="AD30" s="81"/>
      <c r="AE30" s="81"/>
    </row>
    <row r="31" spans="1:31" ht="13.5">
      <c r="A31" s="216" t="s">
        <v>58</v>
      </c>
      <c r="B31" s="217"/>
      <c r="C31" s="217"/>
      <c r="D31" s="217"/>
      <c r="E31" s="217"/>
      <c r="F31" s="217"/>
      <c r="G31" s="218"/>
      <c r="H31" s="84"/>
      <c r="I31" s="216" t="s">
        <v>59</v>
      </c>
      <c r="J31" s="217"/>
      <c r="K31" s="217"/>
      <c r="L31" s="217"/>
      <c r="M31" s="217"/>
      <c r="N31" s="217"/>
      <c r="O31" s="218"/>
      <c r="P31" s="84"/>
      <c r="Q31" s="216" t="s">
        <v>60</v>
      </c>
      <c r="R31" s="217"/>
      <c r="S31" s="217"/>
      <c r="T31" s="217"/>
      <c r="U31" s="217"/>
      <c r="V31" s="217"/>
      <c r="W31" s="218"/>
      <c r="X31" s="81"/>
      <c r="Y31" s="81"/>
      <c r="Z31" s="81"/>
      <c r="AA31" s="81"/>
      <c r="AB31" s="81"/>
      <c r="AC31" s="81"/>
      <c r="AD31" s="81"/>
      <c r="AE31" s="81"/>
    </row>
    <row r="32" spans="1:31" ht="13.5">
      <c r="A32" s="85" t="s">
        <v>38</v>
      </c>
      <c r="B32" s="86" t="s">
        <v>39</v>
      </c>
      <c r="C32" s="86" t="s">
        <v>40</v>
      </c>
      <c r="D32" s="86" t="s">
        <v>41</v>
      </c>
      <c r="E32" s="86" t="s">
        <v>42</v>
      </c>
      <c r="F32" s="86" t="s">
        <v>43</v>
      </c>
      <c r="G32" s="87" t="s">
        <v>44</v>
      </c>
      <c r="H32" s="84"/>
      <c r="I32" s="85" t="s">
        <v>38</v>
      </c>
      <c r="J32" s="86" t="s">
        <v>39</v>
      </c>
      <c r="K32" s="86" t="s">
        <v>40</v>
      </c>
      <c r="L32" s="86" t="s">
        <v>41</v>
      </c>
      <c r="M32" s="86" t="s">
        <v>42</v>
      </c>
      <c r="N32" s="86" t="s">
        <v>43</v>
      </c>
      <c r="O32" s="87" t="s">
        <v>44</v>
      </c>
      <c r="P32" s="84"/>
      <c r="Q32" s="85" t="s">
        <v>38</v>
      </c>
      <c r="R32" s="86" t="s">
        <v>39</v>
      </c>
      <c r="S32" s="86" t="s">
        <v>40</v>
      </c>
      <c r="T32" s="86" t="s">
        <v>41</v>
      </c>
      <c r="U32" s="86" t="s">
        <v>42</v>
      </c>
      <c r="V32" s="86" t="s">
        <v>43</v>
      </c>
      <c r="W32" s="87" t="s">
        <v>44</v>
      </c>
      <c r="X32" s="81"/>
      <c r="Y32" s="81"/>
      <c r="Z32" s="81"/>
      <c r="AA32" s="81"/>
      <c r="AB32" s="81"/>
      <c r="AC32" s="81"/>
      <c r="AD32" s="81"/>
      <c r="AE32" s="81"/>
    </row>
    <row r="33" spans="1:31" ht="13.5">
      <c r="A33" s="95"/>
      <c r="B33" s="95">
        <v>1</v>
      </c>
      <c r="C33" s="95">
        <v>2</v>
      </c>
      <c r="D33" s="172">
        <v>3</v>
      </c>
      <c r="E33" s="95">
        <v>4</v>
      </c>
      <c r="F33" s="95">
        <v>5</v>
      </c>
      <c r="G33" s="129">
        <v>6</v>
      </c>
      <c r="H33" s="99"/>
      <c r="I33" s="95"/>
      <c r="J33" s="95"/>
      <c r="K33" s="95"/>
      <c r="L33" s="123"/>
      <c r="M33" s="123">
        <v>1</v>
      </c>
      <c r="N33" s="95">
        <v>2</v>
      </c>
      <c r="O33" s="129">
        <v>3</v>
      </c>
      <c r="P33" s="99"/>
      <c r="Q33" s="95"/>
      <c r="R33" s="95"/>
      <c r="S33" s="95"/>
      <c r="T33" s="95"/>
      <c r="U33" s="95"/>
      <c r="V33" s="95"/>
      <c r="W33" s="148">
        <v>1</v>
      </c>
      <c r="X33" s="81"/>
      <c r="Y33" s="81"/>
      <c r="Z33" s="81"/>
      <c r="AA33" s="81"/>
      <c r="AB33" s="81"/>
      <c r="AC33" s="81"/>
      <c r="AD33" s="81"/>
      <c r="AE33" s="81"/>
    </row>
    <row r="34" spans="1:31" ht="13.5">
      <c r="A34" s="174">
        <v>7</v>
      </c>
      <c r="B34" s="95">
        <v>8</v>
      </c>
      <c r="C34" s="95">
        <v>9</v>
      </c>
      <c r="D34" s="95">
        <v>10</v>
      </c>
      <c r="E34" s="95">
        <v>11</v>
      </c>
      <c r="F34" s="123">
        <v>12</v>
      </c>
      <c r="G34" s="129">
        <v>13</v>
      </c>
      <c r="H34" s="99"/>
      <c r="I34" s="95">
        <v>4</v>
      </c>
      <c r="J34" s="95">
        <v>5</v>
      </c>
      <c r="K34" s="172">
        <v>6</v>
      </c>
      <c r="L34" s="95">
        <v>7</v>
      </c>
      <c r="M34" s="95">
        <v>8</v>
      </c>
      <c r="N34" s="95">
        <v>9</v>
      </c>
      <c r="O34" s="129">
        <v>10</v>
      </c>
      <c r="P34" s="99"/>
      <c r="Q34" s="95">
        <v>2</v>
      </c>
      <c r="R34" s="95">
        <v>3</v>
      </c>
      <c r="S34" s="172">
        <v>4</v>
      </c>
      <c r="T34" s="95">
        <v>5</v>
      </c>
      <c r="U34" s="123">
        <v>6</v>
      </c>
      <c r="V34" s="95">
        <v>7</v>
      </c>
      <c r="W34" s="148">
        <v>8</v>
      </c>
      <c r="X34" s="81"/>
      <c r="Y34" s="81"/>
      <c r="Z34" s="81"/>
      <c r="AA34" s="81"/>
      <c r="AB34" s="81"/>
      <c r="AC34" s="81"/>
      <c r="AD34" s="81"/>
      <c r="AE34" s="81"/>
    </row>
    <row r="35" spans="1:31" ht="13.5">
      <c r="A35" s="174">
        <v>14</v>
      </c>
      <c r="B35" s="95">
        <v>15</v>
      </c>
      <c r="C35" s="172">
        <v>16</v>
      </c>
      <c r="D35" s="95">
        <v>17</v>
      </c>
      <c r="E35" s="95">
        <v>18</v>
      </c>
      <c r="F35" s="95">
        <v>19</v>
      </c>
      <c r="G35" s="129">
        <v>20</v>
      </c>
      <c r="H35" s="99"/>
      <c r="I35" s="95">
        <v>11</v>
      </c>
      <c r="J35" s="95">
        <v>12</v>
      </c>
      <c r="K35" s="95">
        <v>13</v>
      </c>
      <c r="L35" s="95">
        <v>14</v>
      </c>
      <c r="M35" s="95">
        <v>15</v>
      </c>
      <c r="N35" s="95">
        <v>16</v>
      </c>
      <c r="O35" s="129">
        <v>17</v>
      </c>
      <c r="P35" s="99"/>
      <c r="Q35" s="95">
        <v>9</v>
      </c>
      <c r="R35" s="95">
        <v>10</v>
      </c>
      <c r="S35" s="95">
        <v>11</v>
      </c>
      <c r="T35" s="95">
        <v>12</v>
      </c>
      <c r="U35" s="95">
        <v>13</v>
      </c>
      <c r="V35" s="95">
        <v>14</v>
      </c>
      <c r="W35" s="148">
        <v>15</v>
      </c>
      <c r="X35" s="81"/>
      <c r="Y35" s="81"/>
      <c r="Z35" s="81"/>
      <c r="AA35" s="81"/>
      <c r="AB35" s="81"/>
      <c r="AC35" s="81"/>
      <c r="AD35" s="81"/>
      <c r="AE35" s="81"/>
    </row>
    <row r="36" spans="1:31" ht="13.5">
      <c r="A36" s="174">
        <v>21</v>
      </c>
      <c r="B36" s="95">
        <v>22</v>
      </c>
      <c r="C36" s="95">
        <v>23</v>
      </c>
      <c r="D36" s="95">
        <v>24</v>
      </c>
      <c r="E36" s="95">
        <v>25</v>
      </c>
      <c r="F36" s="95">
        <v>26</v>
      </c>
      <c r="G36" s="129">
        <v>27</v>
      </c>
      <c r="H36" s="99"/>
      <c r="I36" s="95">
        <v>18</v>
      </c>
      <c r="J36" s="95">
        <v>19</v>
      </c>
      <c r="K36" s="172">
        <v>20</v>
      </c>
      <c r="L36" s="95">
        <v>21</v>
      </c>
      <c r="M36" s="95">
        <v>22</v>
      </c>
      <c r="N36" s="95">
        <v>23</v>
      </c>
      <c r="O36" s="129">
        <v>24</v>
      </c>
      <c r="P36" s="99"/>
      <c r="Q36" s="95">
        <v>16</v>
      </c>
      <c r="R36" s="95">
        <v>17</v>
      </c>
      <c r="S36" s="95">
        <v>18</v>
      </c>
      <c r="T36" s="172">
        <v>19</v>
      </c>
      <c r="U36" s="95">
        <v>20</v>
      </c>
      <c r="V36" s="95">
        <v>21</v>
      </c>
      <c r="W36" s="148">
        <v>22</v>
      </c>
      <c r="X36" s="81"/>
      <c r="Y36" s="81"/>
      <c r="Z36" s="81"/>
      <c r="AA36" s="81"/>
      <c r="AB36" s="81"/>
      <c r="AC36" s="81"/>
      <c r="AD36" s="81"/>
      <c r="AE36" s="81"/>
    </row>
    <row r="37" spans="1:31" ht="13.5">
      <c r="A37" s="95">
        <v>28</v>
      </c>
      <c r="B37" s="95">
        <v>29</v>
      </c>
      <c r="C37" s="95">
        <v>30</v>
      </c>
      <c r="D37" s="95">
        <v>31</v>
      </c>
      <c r="E37" s="95"/>
      <c r="F37" s="95"/>
      <c r="G37" s="95"/>
      <c r="H37" s="99"/>
      <c r="I37" s="95">
        <v>25</v>
      </c>
      <c r="J37" s="95">
        <v>26</v>
      </c>
      <c r="K37" s="95">
        <v>27</v>
      </c>
      <c r="L37" s="95">
        <v>28</v>
      </c>
      <c r="M37" s="95">
        <v>29</v>
      </c>
      <c r="N37" s="95">
        <v>30</v>
      </c>
      <c r="O37" s="95"/>
      <c r="P37" s="99"/>
      <c r="Q37" s="95">
        <v>23</v>
      </c>
      <c r="R37" s="95">
        <v>24</v>
      </c>
      <c r="S37" s="149">
        <v>25</v>
      </c>
      <c r="T37" s="149">
        <v>26</v>
      </c>
      <c r="U37" s="151">
        <v>27</v>
      </c>
      <c r="V37" s="151">
        <v>28</v>
      </c>
      <c r="W37" s="152">
        <v>29</v>
      </c>
      <c r="X37" s="81"/>
      <c r="Y37" s="81"/>
      <c r="Z37" s="81"/>
      <c r="AA37" s="81"/>
      <c r="AB37" s="81"/>
      <c r="AC37" s="81"/>
      <c r="AD37" s="81"/>
      <c r="AE37" s="81"/>
    </row>
    <row r="38" spans="1:31" ht="13.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Q38" s="95">
        <v>30</v>
      </c>
      <c r="R38" s="95">
        <v>31</v>
      </c>
      <c r="S38" s="95"/>
      <c r="T38" s="95"/>
      <c r="U38" s="95"/>
      <c r="V38" s="129"/>
      <c r="W38" s="95"/>
      <c r="X38" s="81"/>
      <c r="Y38" s="81"/>
      <c r="Z38" s="81"/>
      <c r="AA38" s="81"/>
      <c r="AB38" s="81"/>
      <c r="AC38" s="81"/>
      <c r="AD38" s="81"/>
      <c r="AE38" s="81"/>
    </row>
    <row r="39" spans="1:31" ht="13.5">
      <c r="A39" s="154"/>
      <c r="B39" s="154"/>
      <c r="C39" s="154"/>
      <c r="D39" s="154"/>
      <c r="E39" s="154"/>
      <c r="F39" s="154"/>
      <c r="G39" s="155"/>
      <c r="H39" s="94"/>
      <c r="I39" s="154"/>
      <c r="J39" s="154"/>
      <c r="K39" s="154"/>
      <c r="L39" s="154"/>
      <c r="M39" s="154"/>
      <c r="N39" s="156"/>
      <c r="O39" s="156"/>
      <c r="P39" s="94"/>
      <c r="Q39" s="154"/>
      <c r="R39" s="155"/>
      <c r="S39" s="155"/>
      <c r="T39" s="154"/>
      <c r="U39" s="154"/>
      <c r="V39" s="154"/>
      <c r="W39" s="154"/>
      <c r="X39" s="81"/>
      <c r="Y39" s="81"/>
      <c r="Z39" s="81"/>
      <c r="AA39" s="81"/>
      <c r="AB39" s="81"/>
      <c r="AC39" s="81"/>
      <c r="AD39" s="81"/>
      <c r="AE39" s="81"/>
    </row>
    <row r="40" spans="1:31" ht="13.5">
      <c r="A40" s="157"/>
      <c r="B40" s="157"/>
      <c r="C40" s="157"/>
      <c r="D40" s="157"/>
      <c r="E40" s="157"/>
      <c r="F40" s="157"/>
      <c r="G40" s="157"/>
      <c r="H40" s="145"/>
      <c r="I40" s="146"/>
      <c r="J40" s="146"/>
      <c r="K40" s="145"/>
      <c r="L40" s="146"/>
      <c r="M40" s="146"/>
      <c r="N40" s="146"/>
      <c r="O40" s="146"/>
      <c r="P40" s="94"/>
      <c r="Q40" s="154"/>
      <c r="R40" s="146"/>
      <c r="S40" s="146"/>
      <c r="T40" s="146"/>
      <c r="U40" s="146"/>
      <c r="V40" s="146"/>
      <c r="W40" s="146"/>
      <c r="X40" s="153"/>
      <c r="Y40" s="153"/>
      <c r="Z40" s="81"/>
      <c r="AA40" s="81"/>
      <c r="AB40" s="81"/>
      <c r="AC40" s="81"/>
      <c r="AD40" s="81"/>
      <c r="AE40" s="81"/>
    </row>
    <row r="41" spans="1:31" ht="16.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81"/>
      <c r="Y41" s="81"/>
      <c r="Z41" s="81"/>
      <c r="AA41" s="81"/>
      <c r="AB41" s="81"/>
      <c r="AC41" s="81"/>
      <c r="AD41" s="81"/>
      <c r="AE41" s="81"/>
    </row>
    <row r="42" spans="1:31" ht="12.75">
      <c r="A42" s="81" t="s">
        <v>61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spans="1:31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1:31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PageLayoutView="0" workbookViewId="0" topLeftCell="A1">
      <selection activeCell="AA33" sqref="AA33"/>
    </sheetView>
  </sheetViews>
  <sheetFormatPr defaultColWidth="4.7109375" defaultRowHeight="15"/>
  <cols>
    <col min="1" max="25" width="4.7109375" style="80" customWidth="1"/>
    <col min="26" max="26" width="2.00390625" style="80" customWidth="1"/>
    <col min="27" max="16384" width="4.7109375" style="80" customWidth="1"/>
  </cols>
  <sheetData>
    <row r="1" spans="1:31" ht="13.5" customHeight="1">
      <c r="A1" s="226" t="s">
        <v>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1" ht="13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31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3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3.5" customHeight="1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  <c r="P5" s="83"/>
      <c r="Q5" s="82"/>
      <c r="R5" s="82"/>
      <c r="S5" s="82"/>
      <c r="T5" s="82"/>
      <c r="U5" s="82"/>
      <c r="V5" s="82"/>
      <c r="W5" s="82"/>
      <c r="X5" s="81"/>
      <c r="Y5" s="81"/>
      <c r="Z5" s="81"/>
      <c r="AA5" s="81"/>
      <c r="AB5" s="81"/>
      <c r="AC5" s="81"/>
      <c r="AD5" s="81"/>
      <c r="AE5" s="81"/>
    </row>
    <row r="6" spans="1:31" ht="13.5" customHeight="1">
      <c r="A6" s="223" t="s">
        <v>34</v>
      </c>
      <c r="B6" s="224"/>
      <c r="C6" s="224"/>
      <c r="D6" s="224"/>
      <c r="E6" s="224"/>
      <c r="F6" s="224"/>
      <c r="G6" s="225"/>
      <c r="H6" s="84"/>
      <c r="I6" s="223" t="s">
        <v>35</v>
      </c>
      <c r="J6" s="224"/>
      <c r="K6" s="224"/>
      <c r="L6" s="224"/>
      <c r="M6" s="224"/>
      <c r="N6" s="224"/>
      <c r="O6" s="225"/>
      <c r="P6" s="84"/>
      <c r="Q6" s="223" t="s">
        <v>36</v>
      </c>
      <c r="R6" s="224"/>
      <c r="S6" s="224"/>
      <c r="T6" s="224"/>
      <c r="U6" s="224"/>
      <c r="V6" s="224"/>
      <c r="W6" s="225"/>
      <c r="X6" s="132"/>
      <c r="Y6" s="220" t="s">
        <v>37</v>
      </c>
      <c r="Z6" s="221"/>
      <c r="AA6" s="221"/>
      <c r="AB6" s="221"/>
      <c r="AC6" s="221"/>
      <c r="AD6" s="221"/>
      <c r="AE6" s="222"/>
    </row>
    <row r="7" spans="1:31" ht="13.5" customHeight="1">
      <c r="A7" s="85" t="s">
        <v>38</v>
      </c>
      <c r="B7" s="86" t="s">
        <v>39</v>
      </c>
      <c r="C7" s="86" t="s">
        <v>40</v>
      </c>
      <c r="D7" s="86" t="s">
        <v>41</v>
      </c>
      <c r="E7" s="86" t="s">
        <v>42</v>
      </c>
      <c r="F7" s="86" t="s">
        <v>43</v>
      </c>
      <c r="G7" s="87" t="s">
        <v>44</v>
      </c>
      <c r="H7" s="84"/>
      <c r="I7" s="85" t="s">
        <v>38</v>
      </c>
      <c r="J7" s="86" t="s">
        <v>39</v>
      </c>
      <c r="K7" s="86" t="s">
        <v>40</v>
      </c>
      <c r="L7" s="86" t="s">
        <v>41</v>
      </c>
      <c r="M7" s="86" t="s">
        <v>42</v>
      </c>
      <c r="N7" s="86" t="s">
        <v>43</v>
      </c>
      <c r="O7" s="87" t="s">
        <v>44</v>
      </c>
      <c r="P7" s="84"/>
      <c r="Q7" s="85" t="s">
        <v>38</v>
      </c>
      <c r="R7" s="86" t="s">
        <v>39</v>
      </c>
      <c r="S7" s="86" t="s">
        <v>40</v>
      </c>
      <c r="T7" s="86" t="s">
        <v>41</v>
      </c>
      <c r="U7" s="86" t="s">
        <v>42</v>
      </c>
      <c r="V7" s="86" t="s">
        <v>43</v>
      </c>
      <c r="W7" s="87" t="s">
        <v>44</v>
      </c>
      <c r="X7" s="81"/>
      <c r="Y7" s="81"/>
      <c r="Z7" s="81"/>
      <c r="AA7" s="81"/>
      <c r="AB7" s="81"/>
      <c r="AC7" s="81"/>
      <c r="AD7" s="81"/>
      <c r="AE7" s="81"/>
    </row>
    <row r="8" spans="1:31" ht="13.5" customHeight="1">
      <c r="A8" s="88"/>
      <c r="B8" s="89">
        <v>1</v>
      </c>
      <c r="C8" s="90">
        <v>2</v>
      </c>
      <c r="D8" s="175">
        <v>3</v>
      </c>
      <c r="E8" s="90">
        <v>4</v>
      </c>
      <c r="F8" s="92">
        <v>5</v>
      </c>
      <c r="G8" s="93">
        <v>6</v>
      </c>
      <c r="H8" s="94"/>
      <c r="I8" s="95"/>
      <c r="J8" s="95"/>
      <c r="K8" s="95"/>
      <c r="L8" s="95"/>
      <c r="M8" s="96">
        <v>1</v>
      </c>
      <c r="N8" s="97">
        <v>2</v>
      </c>
      <c r="O8" s="98">
        <v>3</v>
      </c>
      <c r="P8" s="99"/>
      <c r="Q8" s="100"/>
      <c r="R8" s="97"/>
      <c r="S8" s="97"/>
      <c r="T8" s="97"/>
      <c r="U8" s="97">
        <v>1</v>
      </c>
      <c r="V8" s="97">
        <v>2</v>
      </c>
      <c r="W8" s="101">
        <v>3</v>
      </c>
      <c r="X8" s="81"/>
      <c r="Y8" s="176"/>
      <c r="Z8" s="81"/>
      <c r="AA8" s="103" t="s">
        <v>63</v>
      </c>
      <c r="AE8" s="81"/>
    </row>
    <row r="9" spans="1:31" ht="13.5" customHeight="1">
      <c r="A9" s="177">
        <v>7</v>
      </c>
      <c r="B9" s="90">
        <v>8</v>
      </c>
      <c r="C9" s="90">
        <v>9</v>
      </c>
      <c r="D9" s="175">
        <v>10</v>
      </c>
      <c r="E9" s="90">
        <v>11</v>
      </c>
      <c r="F9" s="92">
        <v>12</v>
      </c>
      <c r="G9" s="93">
        <v>13</v>
      </c>
      <c r="H9" s="94"/>
      <c r="I9" s="178">
        <v>4</v>
      </c>
      <c r="J9" s="106">
        <v>5</v>
      </c>
      <c r="K9" s="106">
        <v>6</v>
      </c>
      <c r="L9" s="179">
        <v>7</v>
      </c>
      <c r="M9" s="92">
        <v>8</v>
      </c>
      <c r="N9" s="92">
        <v>9</v>
      </c>
      <c r="O9" s="93">
        <v>10</v>
      </c>
      <c r="P9" s="99"/>
      <c r="Q9" s="177">
        <v>4</v>
      </c>
      <c r="R9" s="92">
        <v>5</v>
      </c>
      <c r="S9" s="92">
        <v>6</v>
      </c>
      <c r="T9" s="175">
        <v>7</v>
      </c>
      <c r="U9" s="92">
        <v>8</v>
      </c>
      <c r="V9" s="92">
        <v>9</v>
      </c>
      <c r="W9" s="108">
        <v>10</v>
      </c>
      <c r="X9" s="81"/>
      <c r="Y9" s="81"/>
      <c r="Z9" s="81"/>
      <c r="AA9" s="81"/>
      <c r="AB9" s="81"/>
      <c r="AC9" s="81"/>
      <c r="AD9" s="81"/>
      <c r="AE9" s="81"/>
    </row>
    <row r="10" spans="1:31" ht="13.5" customHeight="1">
      <c r="A10" s="177">
        <v>14</v>
      </c>
      <c r="B10" s="90">
        <v>15</v>
      </c>
      <c r="C10" s="90">
        <v>16</v>
      </c>
      <c r="D10" s="175">
        <v>17</v>
      </c>
      <c r="E10" s="90">
        <v>18</v>
      </c>
      <c r="F10" s="92">
        <v>19</v>
      </c>
      <c r="G10" s="93">
        <v>20</v>
      </c>
      <c r="H10" s="94"/>
      <c r="I10" s="177">
        <v>11</v>
      </c>
      <c r="J10" s="92">
        <v>12</v>
      </c>
      <c r="K10" s="92">
        <v>13</v>
      </c>
      <c r="L10" s="175">
        <v>14</v>
      </c>
      <c r="M10" s="92">
        <v>15</v>
      </c>
      <c r="N10" s="92">
        <v>16</v>
      </c>
      <c r="O10" s="93">
        <v>17</v>
      </c>
      <c r="P10" s="99"/>
      <c r="Q10" s="177">
        <v>11</v>
      </c>
      <c r="R10" s="92">
        <v>12</v>
      </c>
      <c r="S10" s="92">
        <v>13</v>
      </c>
      <c r="T10" s="175">
        <v>14</v>
      </c>
      <c r="U10" s="92">
        <v>15</v>
      </c>
      <c r="V10" s="92">
        <v>16</v>
      </c>
      <c r="W10" s="108">
        <v>17</v>
      </c>
      <c r="X10" s="81"/>
      <c r="Y10" s="180"/>
      <c r="Z10" s="81"/>
      <c r="AA10" s="103" t="s">
        <v>64</v>
      </c>
      <c r="AE10" s="81"/>
    </row>
    <row r="11" spans="1:31" ht="13.5" customHeight="1">
      <c r="A11" s="181">
        <v>21</v>
      </c>
      <c r="B11" s="111">
        <v>22</v>
      </c>
      <c r="C11" s="111">
        <v>23</v>
      </c>
      <c r="D11" s="182">
        <v>24</v>
      </c>
      <c r="E11" s="111">
        <v>25</v>
      </c>
      <c r="F11" s="111">
        <v>26</v>
      </c>
      <c r="G11" s="113">
        <v>27</v>
      </c>
      <c r="H11" s="94"/>
      <c r="I11" s="177">
        <v>18</v>
      </c>
      <c r="J11" s="92">
        <v>19</v>
      </c>
      <c r="K11" s="92">
        <v>20</v>
      </c>
      <c r="L11" s="175">
        <v>21</v>
      </c>
      <c r="M11" s="92">
        <v>22</v>
      </c>
      <c r="N11" s="92">
        <v>23</v>
      </c>
      <c r="O11" s="93">
        <v>24</v>
      </c>
      <c r="P11" s="99"/>
      <c r="Q11" s="183">
        <v>18</v>
      </c>
      <c r="R11" s="115">
        <v>19</v>
      </c>
      <c r="S11" s="115">
        <v>20</v>
      </c>
      <c r="T11" s="184">
        <v>21</v>
      </c>
      <c r="U11" s="115">
        <v>22</v>
      </c>
      <c r="V11" s="115">
        <v>23</v>
      </c>
      <c r="W11" s="117">
        <v>24</v>
      </c>
      <c r="X11" s="81"/>
      <c r="Y11" s="81"/>
      <c r="Z11" s="81"/>
      <c r="AA11" s="81"/>
      <c r="AB11" s="81"/>
      <c r="AC11" s="81"/>
      <c r="AD11" s="81"/>
      <c r="AE11" s="81"/>
    </row>
    <row r="12" spans="1:31" ht="13.5" customHeight="1">
      <c r="A12" s="185">
        <v>28</v>
      </c>
      <c r="B12" s="95">
        <v>29</v>
      </c>
      <c r="C12" s="95">
        <v>30</v>
      </c>
      <c r="D12" s="186">
        <v>31</v>
      </c>
      <c r="E12" s="120"/>
      <c r="F12" s="120"/>
      <c r="G12" s="120"/>
      <c r="H12" s="94"/>
      <c r="I12" s="181">
        <v>25</v>
      </c>
      <c r="J12" s="121">
        <v>26</v>
      </c>
      <c r="K12" s="121">
        <v>27</v>
      </c>
      <c r="L12" s="182">
        <v>28</v>
      </c>
      <c r="M12" s="121"/>
      <c r="N12" s="121"/>
      <c r="O12" s="122"/>
      <c r="P12" s="99"/>
      <c r="Q12" s="185">
        <v>25</v>
      </c>
      <c r="R12" s="95">
        <v>26</v>
      </c>
      <c r="S12" s="95">
        <v>27</v>
      </c>
      <c r="T12" s="186">
        <v>28</v>
      </c>
      <c r="U12" s="123">
        <v>29</v>
      </c>
      <c r="V12" s="95">
        <v>30</v>
      </c>
      <c r="W12" s="123">
        <v>31</v>
      </c>
      <c r="X12" s="81"/>
      <c r="Y12" s="124">
        <v>1</v>
      </c>
      <c r="Z12" s="81"/>
      <c r="AA12" s="103" t="s">
        <v>47</v>
      </c>
      <c r="AE12" s="81"/>
    </row>
    <row r="13" spans="1:31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81"/>
      <c r="Y13" s="81"/>
      <c r="Z13" s="81"/>
      <c r="AA13" s="81"/>
      <c r="AB13" s="81"/>
      <c r="AC13" s="81"/>
      <c r="AD13" s="81"/>
      <c r="AE13" s="81"/>
    </row>
    <row r="14" spans="1:31" ht="13.5" customHeight="1">
      <c r="A14" s="223" t="s">
        <v>48</v>
      </c>
      <c r="B14" s="224"/>
      <c r="C14" s="224"/>
      <c r="D14" s="224"/>
      <c r="E14" s="224"/>
      <c r="F14" s="224"/>
      <c r="G14" s="225"/>
      <c r="H14" s="125"/>
      <c r="I14" s="223" t="s">
        <v>49</v>
      </c>
      <c r="J14" s="224"/>
      <c r="K14" s="224"/>
      <c r="L14" s="224"/>
      <c r="M14" s="224"/>
      <c r="N14" s="224"/>
      <c r="O14" s="225"/>
      <c r="P14" s="84"/>
      <c r="Q14" s="223" t="s">
        <v>50</v>
      </c>
      <c r="R14" s="224"/>
      <c r="S14" s="224"/>
      <c r="T14" s="224"/>
      <c r="U14" s="224"/>
      <c r="V14" s="224"/>
      <c r="W14" s="225"/>
      <c r="X14" s="81"/>
      <c r="Y14" s="81"/>
      <c r="Z14" s="81"/>
      <c r="AA14" s="81"/>
      <c r="AB14" s="81"/>
      <c r="AC14" s="81"/>
      <c r="AD14" s="81"/>
      <c r="AE14" s="81"/>
    </row>
    <row r="15" spans="1:31" ht="13.5" customHeight="1">
      <c r="A15" s="85" t="s">
        <v>38</v>
      </c>
      <c r="B15" s="86" t="s">
        <v>39</v>
      </c>
      <c r="C15" s="86" t="s">
        <v>40</v>
      </c>
      <c r="D15" s="86" t="s">
        <v>41</v>
      </c>
      <c r="E15" s="86" t="s">
        <v>42</v>
      </c>
      <c r="F15" s="86" t="s">
        <v>43</v>
      </c>
      <c r="G15" s="87" t="s">
        <v>44</v>
      </c>
      <c r="H15" s="125"/>
      <c r="I15" s="85" t="s">
        <v>38</v>
      </c>
      <c r="J15" s="86" t="s">
        <v>39</v>
      </c>
      <c r="K15" s="86" t="s">
        <v>40</v>
      </c>
      <c r="L15" s="86" t="s">
        <v>41</v>
      </c>
      <c r="M15" s="86" t="s">
        <v>42</v>
      </c>
      <c r="N15" s="86" t="s">
        <v>43</v>
      </c>
      <c r="O15" s="87" t="s">
        <v>44</v>
      </c>
      <c r="P15" s="84"/>
      <c r="Q15" s="85" t="s">
        <v>38</v>
      </c>
      <c r="R15" s="86" t="s">
        <v>39</v>
      </c>
      <c r="S15" s="86" t="s">
        <v>40</v>
      </c>
      <c r="T15" s="86" t="s">
        <v>41</v>
      </c>
      <c r="U15" s="86" t="s">
        <v>42</v>
      </c>
      <c r="V15" s="86" t="s">
        <v>43</v>
      </c>
      <c r="W15" s="87" t="s">
        <v>44</v>
      </c>
      <c r="X15" s="132"/>
      <c r="Y15" s="220" t="s">
        <v>51</v>
      </c>
      <c r="Z15" s="221"/>
      <c r="AA15" s="221"/>
      <c r="AB15" s="221"/>
      <c r="AC15" s="221"/>
      <c r="AD15" s="221"/>
      <c r="AE15" s="222"/>
    </row>
    <row r="16" spans="1:31" ht="13.5">
      <c r="A16" s="187">
        <v>1</v>
      </c>
      <c r="B16" s="127">
        <v>2</v>
      </c>
      <c r="C16" s="95">
        <v>3</v>
      </c>
      <c r="D16" s="188">
        <v>4</v>
      </c>
      <c r="E16" s="95">
        <v>5</v>
      </c>
      <c r="F16" s="95">
        <v>6</v>
      </c>
      <c r="G16" s="129">
        <v>7</v>
      </c>
      <c r="H16" s="130"/>
      <c r="I16" s="95"/>
      <c r="J16" s="123"/>
      <c r="K16" s="123">
        <v>1</v>
      </c>
      <c r="L16" s="186">
        <v>2</v>
      </c>
      <c r="M16" s="95">
        <v>3</v>
      </c>
      <c r="N16" s="95">
        <v>4</v>
      </c>
      <c r="O16" s="129">
        <v>5</v>
      </c>
      <c r="P16" s="99"/>
      <c r="Q16" s="131"/>
      <c r="R16" s="92"/>
      <c r="S16" s="92"/>
      <c r="T16" s="92"/>
      <c r="U16" s="92"/>
      <c r="V16" s="92">
        <v>1</v>
      </c>
      <c r="W16" s="93">
        <v>2</v>
      </c>
      <c r="X16" s="81"/>
      <c r="Y16" s="81"/>
      <c r="Z16" s="81"/>
      <c r="AA16" s="81"/>
      <c r="AB16" s="81"/>
      <c r="AC16" s="81"/>
      <c r="AD16" s="81"/>
      <c r="AE16" s="81"/>
    </row>
    <row r="17" spans="1:31" ht="13.5">
      <c r="A17" s="185">
        <v>8</v>
      </c>
      <c r="B17" s="95">
        <v>9</v>
      </c>
      <c r="C17" s="95">
        <v>10</v>
      </c>
      <c r="D17" s="186">
        <v>11</v>
      </c>
      <c r="E17" s="95">
        <v>12</v>
      </c>
      <c r="F17" s="95">
        <v>13</v>
      </c>
      <c r="G17" s="129">
        <v>14</v>
      </c>
      <c r="H17" s="130"/>
      <c r="I17" s="185">
        <v>6</v>
      </c>
      <c r="J17" s="95">
        <v>7</v>
      </c>
      <c r="K17" s="95">
        <v>8</v>
      </c>
      <c r="L17" s="186">
        <v>9</v>
      </c>
      <c r="M17" s="95">
        <v>10</v>
      </c>
      <c r="N17" s="95">
        <v>11</v>
      </c>
      <c r="O17" s="129">
        <v>12</v>
      </c>
      <c r="P17" s="99"/>
      <c r="Q17" s="177">
        <v>3</v>
      </c>
      <c r="R17" s="92">
        <v>4</v>
      </c>
      <c r="S17" s="92">
        <v>5</v>
      </c>
      <c r="T17" s="175">
        <v>6</v>
      </c>
      <c r="U17" s="92">
        <v>7</v>
      </c>
      <c r="V17" s="92">
        <v>8</v>
      </c>
      <c r="W17" s="93">
        <v>9</v>
      </c>
      <c r="X17" s="81"/>
      <c r="Y17" s="132" t="s">
        <v>52</v>
      </c>
      <c r="Z17" s="81"/>
      <c r="AA17" s="81"/>
      <c r="AB17" s="81"/>
      <c r="AC17" s="81"/>
      <c r="AD17" s="81"/>
      <c r="AE17" s="81"/>
    </row>
    <row r="18" spans="1:31" ht="13.5">
      <c r="A18" s="185">
        <v>15</v>
      </c>
      <c r="B18" s="95">
        <v>16</v>
      </c>
      <c r="C18" s="95">
        <v>17</v>
      </c>
      <c r="D18" s="186">
        <v>18</v>
      </c>
      <c r="E18" s="95">
        <v>19</v>
      </c>
      <c r="F18" s="95">
        <v>20</v>
      </c>
      <c r="G18" s="129">
        <v>21</v>
      </c>
      <c r="H18" s="130"/>
      <c r="I18" s="185">
        <v>13</v>
      </c>
      <c r="J18" s="95">
        <v>14</v>
      </c>
      <c r="K18" s="95">
        <v>15</v>
      </c>
      <c r="L18" s="186">
        <v>16</v>
      </c>
      <c r="M18" s="95">
        <v>17</v>
      </c>
      <c r="N18" s="95">
        <v>18</v>
      </c>
      <c r="O18" s="129">
        <v>19</v>
      </c>
      <c r="P18" s="99"/>
      <c r="Q18" s="177">
        <v>10</v>
      </c>
      <c r="R18" s="92">
        <v>11</v>
      </c>
      <c r="S18" s="92">
        <v>12</v>
      </c>
      <c r="T18" s="175">
        <v>13</v>
      </c>
      <c r="U18" s="92">
        <v>14</v>
      </c>
      <c r="V18" s="92">
        <v>15</v>
      </c>
      <c r="W18" s="93">
        <v>16</v>
      </c>
      <c r="X18" s="81"/>
      <c r="Y18" s="132" t="s">
        <v>53</v>
      </c>
      <c r="Z18" s="81"/>
      <c r="AA18" s="81"/>
      <c r="AB18" s="81"/>
      <c r="AC18" s="81"/>
      <c r="AD18" s="81"/>
      <c r="AE18" s="81"/>
    </row>
    <row r="19" spans="1:31" ht="13.5">
      <c r="A19" s="185">
        <v>22</v>
      </c>
      <c r="B19" s="95">
        <v>23</v>
      </c>
      <c r="C19" s="95">
        <v>24</v>
      </c>
      <c r="D19" s="186">
        <v>25</v>
      </c>
      <c r="E19" s="95">
        <v>26</v>
      </c>
      <c r="F19" s="95">
        <v>27</v>
      </c>
      <c r="G19" s="129">
        <v>28</v>
      </c>
      <c r="H19" s="130"/>
      <c r="I19" s="185">
        <v>20</v>
      </c>
      <c r="J19" s="95">
        <v>21</v>
      </c>
      <c r="K19" s="95">
        <v>22</v>
      </c>
      <c r="L19" s="186">
        <v>23</v>
      </c>
      <c r="M19" s="95">
        <v>24</v>
      </c>
      <c r="N19" s="95">
        <v>25</v>
      </c>
      <c r="O19" s="129">
        <v>26</v>
      </c>
      <c r="P19" s="99"/>
      <c r="Q19" s="177">
        <v>17</v>
      </c>
      <c r="R19" s="92">
        <v>18</v>
      </c>
      <c r="S19" s="92">
        <v>19</v>
      </c>
      <c r="T19" s="175">
        <v>20</v>
      </c>
      <c r="U19" s="92">
        <v>21</v>
      </c>
      <c r="V19" s="92">
        <v>22</v>
      </c>
      <c r="W19" s="93">
        <v>23</v>
      </c>
      <c r="X19" s="81"/>
      <c r="Y19" s="81" t="s">
        <v>54</v>
      </c>
      <c r="Z19" s="81"/>
      <c r="AA19" s="81"/>
      <c r="AB19" s="81"/>
      <c r="AC19" s="81"/>
      <c r="AD19" s="81"/>
      <c r="AE19" s="81"/>
    </row>
    <row r="20" spans="1:31" ht="13.5">
      <c r="A20" s="185">
        <v>29</v>
      </c>
      <c r="B20" s="95">
        <v>30</v>
      </c>
      <c r="C20" s="95"/>
      <c r="D20" s="95"/>
      <c r="E20" s="95"/>
      <c r="F20" s="95"/>
      <c r="G20" s="129"/>
      <c r="H20" s="130"/>
      <c r="I20" s="189">
        <v>27</v>
      </c>
      <c r="J20" s="134">
        <v>28</v>
      </c>
      <c r="K20" s="134">
        <v>29</v>
      </c>
      <c r="L20" s="190">
        <v>30</v>
      </c>
      <c r="M20" s="134">
        <v>31</v>
      </c>
      <c r="N20" s="134"/>
      <c r="O20" s="136"/>
      <c r="P20" s="99"/>
      <c r="Q20" s="191">
        <v>24</v>
      </c>
      <c r="R20" s="121">
        <v>25</v>
      </c>
      <c r="S20" s="121">
        <v>26</v>
      </c>
      <c r="T20" s="182">
        <v>27</v>
      </c>
      <c r="U20" s="121">
        <v>28</v>
      </c>
      <c r="V20" s="121">
        <v>29</v>
      </c>
      <c r="W20" s="138">
        <v>30</v>
      </c>
      <c r="X20" s="81"/>
      <c r="Y20" s="81"/>
      <c r="Z20" s="81"/>
      <c r="AA20" s="81"/>
      <c r="AB20" s="81"/>
      <c r="AC20" s="81"/>
      <c r="AD20" s="81"/>
      <c r="AE20" s="81"/>
    </row>
    <row r="21" spans="1:31" ht="13.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81"/>
      <c r="Y21" s="81"/>
      <c r="Z21" s="81"/>
      <c r="AA21" s="81"/>
      <c r="AB21" s="81"/>
      <c r="AC21" s="81"/>
      <c r="AD21" s="81"/>
      <c r="AE21" s="81"/>
    </row>
    <row r="22" spans="1:31" ht="13.5">
      <c r="A22" s="223" t="s">
        <v>55</v>
      </c>
      <c r="B22" s="224"/>
      <c r="C22" s="224"/>
      <c r="D22" s="224"/>
      <c r="E22" s="224"/>
      <c r="F22" s="224"/>
      <c r="G22" s="225"/>
      <c r="H22" s="84"/>
      <c r="I22" s="223" t="s">
        <v>56</v>
      </c>
      <c r="J22" s="224"/>
      <c r="K22" s="224"/>
      <c r="L22" s="224"/>
      <c r="M22" s="224"/>
      <c r="N22" s="224"/>
      <c r="O22" s="225"/>
      <c r="P22" s="84"/>
      <c r="Q22" s="223" t="s">
        <v>57</v>
      </c>
      <c r="R22" s="224"/>
      <c r="S22" s="224"/>
      <c r="T22" s="224"/>
      <c r="U22" s="224"/>
      <c r="V22" s="224"/>
      <c r="W22" s="225"/>
      <c r="X22" s="81"/>
      <c r="Y22" s="81"/>
      <c r="Z22" s="81"/>
      <c r="AA22" s="81"/>
      <c r="AB22" s="81"/>
      <c r="AC22" s="81"/>
      <c r="AD22" s="81"/>
      <c r="AE22" s="81"/>
    </row>
    <row r="23" spans="1:31" ht="13.5">
      <c r="A23" s="85" t="s">
        <v>38</v>
      </c>
      <c r="B23" s="86" t="s">
        <v>39</v>
      </c>
      <c r="C23" s="86" t="s">
        <v>40</v>
      </c>
      <c r="D23" s="86" t="s">
        <v>41</v>
      </c>
      <c r="E23" s="86" t="s">
        <v>42</v>
      </c>
      <c r="F23" s="86" t="s">
        <v>43</v>
      </c>
      <c r="G23" s="87" t="s">
        <v>44</v>
      </c>
      <c r="H23" s="84"/>
      <c r="I23" s="85" t="s">
        <v>38</v>
      </c>
      <c r="J23" s="86" t="s">
        <v>39</v>
      </c>
      <c r="K23" s="86" t="s">
        <v>40</v>
      </c>
      <c r="L23" s="86" t="s">
        <v>41</v>
      </c>
      <c r="M23" s="86" t="s">
        <v>42</v>
      </c>
      <c r="N23" s="86" t="s">
        <v>43</v>
      </c>
      <c r="O23" s="87" t="s">
        <v>44</v>
      </c>
      <c r="P23" s="84"/>
      <c r="Q23" s="85" t="s">
        <v>38</v>
      </c>
      <c r="R23" s="86" t="s">
        <v>39</v>
      </c>
      <c r="S23" s="86" t="s">
        <v>40</v>
      </c>
      <c r="T23" s="86" t="s">
        <v>41</v>
      </c>
      <c r="U23" s="86" t="s">
        <v>42</v>
      </c>
      <c r="V23" s="86" t="s">
        <v>43</v>
      </c>
      <c r="W23" s="87" t="s">
        <v>44</v>
      </c>
      <c r="X23" s="81"/>
      <c r="Y23" s="81"/>
      <c r="Z23" s="81"/>
      <c r="AA23" s="81"/>
      <c r="AB23" s="81"/>
      <c r="AC23" s="81"/>
      <c r="AD23" s="81"/>
      <c r="AE23" s="81"/>
    </row>
    <row r="24" spans="1:31" ht="13.5">
      <c r="A24" s="185">
        <v>1</v>
      </c>
      <c r="B24" s="95">
        <v>2</v>
      </c>
      <c r="C24" s="95">
        <v>3</v>
      </c>
      <c r="D24" s="186">
        <v>4</v>
      </c>
      <c r="E24" s="139">
        <v>5</v>
      </c>
      <c r="F24" s="95">
        <v>6</v>
      </c>
      <c r="G24" s="129">
        <v>7</v>
      </c>
      <c r="H24" s="99"/>
      <c r="I24" s="131"/>
      <c r="J24" s="136"/>
      <c r="K24" s="134"/>
      <c r="L24" s="190">
        <v>1</v>
      </c>
      <c r="M24" s="134">
        <v>2</v>
      </c>
      <c r="N24" s="140">
        <v>3</v>
      </c>
      <c r="O24" s="98">
        <v>4</v>
      </c>
      <c r="P24" s="99"/>
      <c r="Q24" s="100"/>
      <c r="R24" s="97"/>
      <c r="S24" s="97"/>
      <c r="T24" s="97"/>
      <c r="U24" s="97"/>
      <c r="V24" s="97"/>
      <c r="W24" s="98">
        <v>1</v>
      </c>
      <c r="X24" s="81"/>
      <c r="Y24" s="81"/>
      <c r="Z24" s="81"/>
      <c r="AA24" s="81"/>
      <c r="AB24" s="81"/>
      <c r="AC24" s="81"/>
      <c r="AD24" s="81"/>
      <c r="AE24" s="81"/>
    </row>
    <row r="25" spans="1:31" ht="13.5">
      <c r="A25" s="185">
        <v>8</v>
      </c>
      <c r="B25" s="95">
        <v>9</v>
      </c>
      <c r="C25" s="95">
        <v>10</v>
      </c>
      <c r="D25" s="186">
        <v>11</v>
      </c>
      <c r="E25" s="95">
        <v>12</v>
      </c>
      <c r="F25" s="95">
        <v>13</v>
      </c>
      <c r="G25" s="129">
        <v>14</v>
      </c>
      <c r="H25" s="99"/>
      <c r="I25" s="177">
        <v>5</v>
      </c>
      <c r="J25" s="92">
        <v>6</v>
      </c>
      <c r="K25" s="92">
        <v>7</v>
      </c>
      <c r="L25" s="175">
        <v>8</v>
      </c>
      <c r="M25" s="92">
        <v>9</v>
      </c>
      <c r="N25" s="92">
        <v>10</v>
      </c>
      <c r="O25" s="93">
        <v>11</v>
      </c>
      <c r="P25" s="99"/>
      <c r="Q25" s="177">
        <v>2</v>
      </c>
      <c r="R25" s="92">
        <v>3</v>
      </c>
      <c r="S25" s="92">
        <v>4</v>
      </c>
      <c r="T25" s="175">
        <v>5</v>
      </c>
      <c r="U25" s="92">
        <v>6</v>
      </c>
      <c r="V25" s="92">
        <v>7</v>
      </c>
      <c r="W25" s="93">
        <v>8</v>
      </c>
      <c r="X25" s="81"/>
      <c r="Y25" s="81"/>
      <c r="Z25" s="81"/>
      <c r="AA25" s="81"/>
      <c r="AB25" s="81"/>
      <c r="AC25" s="81"/>
      <c r="AD25" s="81"/>
      <c r="AE25" s="81"/>
    </row>
    <row r="26" spans="1:31" ht="13.5">
      <c r="A26" s="185">
        <v>15</v>
      </c>
      <c r="B26" s="95">
        <v>16</v>
      </c>
      <c r="C26" s="95">
        <v>17</v>
      </c>
      <c r="D26" s="186">
        <v>18</v>
      </c>
      <c r="E26" s="95">
        <v>19</v>
      </c>
      <c r="F26" s="95">
        <v>20</v>
      </c>
      <c r="G26" s="129">
        <v>21</v>
      </c>
      <c r="H26" s="99"/>
      <c r="I26" s="177">
        <v>12</v>
      </c>
      <c r="J26" s="92">
        <v>13</v>
      </c>
      <c r="K26" s="92">
        <v>14</v>
      </c>
      <c r="L26" s="192">
        <v>15</v>
      </c>
      <c r="M26" s="92">
        <v>16</v>
      </c>
      <c r="N26" s="92">
        <v>17</v>
      </c>
      <c r="O26" s="93">
        <v>18</v>
      </c>
      <c r="P26" s="99"/>
      <c r="Q26" s="177">
        <v>9</v>
      </c>
      <c r="R26" s="92">
        <v>10</v>
      </c>
      <c r="S26" s="142">
        <v>11</v>
      </c>
      <c r="T26" s="175">
        <v>12</v>
      </c>
      <c r="U26" s="92">
        <v>13</v>
      </c>
      <c r="V26" s="92">
        <v>14</v>
      </c>
      <c r="W26" s="93">
        <v>15</v>
      </c>
      <c r="X26" s="81"/>
      <c r="Y26" s="81"/>
      <c r="Z26" s="81"/>
      <c r="AA26" s="81"/>
      <c r="AB26" s="81"/>
      <c r="AC26" s="81"/>
      <c r="AD26" s="81"/>
      <c r="AE26" s="81"/>
    </row>
    <row r="27" spans="1:31" ht="13.5">
      <c r="A27" s="185">
        <v>22</v>
      </c>
      <c r="B27" s="95">
        <v>23</v>
      </c>
      <c r="C27" s="95">
        <v>24</v>
      </c>
      <c r="D27" s="186">
        <v>25</v>
      </c>
      <c r="E27" s="95">
        <v>26</v>
      </c>
      <c r="F27" s="95">
        <v>27</v>
      </c>
      <c r="G27" s="129">
        <v>28</v>
      </c>
      <c r="H27" s="99"/>
      <c r="I27" s="177">
        <v>19</v>
      </c>
      <c r="J27" s="92">
        <v>20</v>
      </c>
      <c r="K27" s="92">
        <v>21</v>
      </c>
      <c r="L27" s="175">
        <v>22</v>
      </c>
      <c r="M27" s="92">
        <v>23</v>
      </c>
      <c r="N27" s="92">
        <v>24</v>
      </c>
      <c r="O27" s="93">
        <v>25</v>
      </c>
      <c r="P27" s="99"/>
      <c r="Q27" s="177">
        <v>16</v>
      </c>
      <c r="R27" s="92">
        <v>17</v>
      </c>
      <c r="S27" s="92">
        <v>18</v>
      </c>
      <c r="T27" s="175">
        <v>19</v>
      </c>
      <c r="U27" s="92">
        <v>20</v>
      </c>
      <c r="V27" s="92">
        <v>21</v>
      </c>
      <c r="W27" s="93">
        <v>22</v>
      </c>
      <c r="X27" s="81"/>
      <c r="Y27" s="81"/>
      <c r="Z27" s="81"/>
      <c r="AA27" s="81"/>
      <c r="AB27" s="81"/>
      <c r="AC27" s="81"/>
      <c r="AD27" s="81"/>
      <c r="AE27" s="81"/>
    </row>
    <row r="28" spans="1:31" ht="13.5">
      <c r="A28" s="185">
        <v>29</v>
      </c>
      <c r="B28" s="95">
        <v>30</v>
      </c>
      <c r="C28" s="95">
        <v>31</v>
      </c>
      <c r="D28" s="95"/>
      <c r="E28" s="95"/>
      <c r="F28" s="95"/>
      <c r="G28" s="129"/>
      <c r="H28" s="99"/>
      <c r="I28" s="177">
        <v>26</v>
      </c>
      <c r="J28" s="92">
        <v>27</v>
      </c>
      <c r="K28" s="92">
        <v>28</v>
      </c>
      <c r="L28" s="175">
        <v>29</v>
      </c>
      <c r="M28" s="92">
        <v>30</v>
      </c>
      <c r="N28" s="92">
        <v>31</v>
      </c>
      <c r="O28" s="93"/>
      <c r="P28" s="99"/>
      <c r="Q28" s="181">
        <v>23</v>
      </c>
      <c r="R28" s="121">
        <v>24</v>
      </c>
      <c r="S28" s="121">
        <v>25</v>
      </c>
      <c r="T28" s="182">
        <v>26</v>
      </c>
      <c r="U28" s="121">
        <v>27</v>
      </c>
      <c r="V28" s="121">
        <v>28</v>
      </c>
      <c r="W28" s="143">
        <v>29</v>
      </c>
      <c r="X28" s="81"/>
      <c r="Y28" s="81"/>
      <c r="Z28" s="81"/>
      <c r="AA28" s="81"/>
      <c r="AB28" s="81"/>
      <c r="AC28" s="81"/>
      <c r="AD28" s="81"/>
      <c r="AE28" s="81"/>
    </row>
    <row r="29" spans="1:31" ht="13.5">
      <c r="A29" s="144"/>
      <c r="B29" s="144"/>
      <c r="C29" s="94"/>
      <c r="D29" s="94"/>
      <c r="E29" s="94"/>
      <c r="F29" s="94"/>
      <c r="G29" s="94"/>
      <c r="H29" s="145"/>
      <c r="I29" s="146"/>
      <c r="J29" s="146"/>
      <c r="K29" s="145"/>
      <c r="L29" s="146"/>
      <c r="M29" s="146"/>
      <c r="N29" s="146"/>
      <c r="O29" s="146"/>
      <c r="P29" s="99"/>
      <c r="Q29" s="193">
        <v>30</v>
      </c>
      <c r="R29" s="146"/>
      <c r="S29" s="146"/>
      <c r="T29" s="146"/>
      <c r="U29" s="146"/>
      <c r="V29" s="146"/>
      <c r="W29" s="146"/>
      <c r="X29" s="81"/>
      <c r="Y29" s="81"/>
      <c r="Z29" s="81"/>
      <c r="AA29" s="81"/>
      <c r="AB29" s="81"/>
      <c r="AC29" s="81"/>
      <c r="AD29" s="81"/>
      <c r="AE29" s="81"/>
    </row>
    <row r="30" spans="1:31" ht="13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1"/>
      <c r="Y30" s="81"/>
      <c r="Z30" s="81"/>
      <c r="AA30" s="81"/>
      <c r="AB30" s="81"/>
      <c r="AC30" s="81"/>
      <c r="AD30" s="81"/>
      <c r="AE30" s="81"/>
    </row>
    <row r="31" spans="1:31" ht="13.5">
      <c r="A31" s="223" t="s">
        <v>58</v>
      </c>
      <c r="B31" s="224"/>
      <c r="C31" s="224"/>
      <c r="D31" s="224"/>
      <c r="E31" s="224"/>
      <c r="F31" s="224"/>
      <c r="G31" s="225"/>
      <c r="H31" s="84"/>
      <c r="I31" s="223" t="s">
        <v>59</v>
      </c>
      <c r="J31" s="224"/>
      <c r="K31" s="224"/>
      <c r="L31" s="224"/>
      <c r="M31" s="224"/>
      <c r="N31" s="224"/>
      <c r="O31" s="225"/>
      <c r="P31" s="84"/>
      <c r="Q31" s="223" t="s">
        <v>60</v>
      </c>
      <c r="R31" s="224"/>
      <c r="S31" s="224"/>
      <c r="T31" s="224"/>
      <c r="U31" s="224"/>
      <c r="V31" s="224"/>
      <c r="W31" s="225"/>
      <c r="X31" s="81"/>
      <c r="Y31" s="81"/>
      <c r="Z31" s="81"/>
      <c r="AA31" s="81"/>
      <c r="AB31" s="81"/>
      <c r="AC31" s="81"/>
      <c r="AD31" s="81"/>
      <c r="AE31" s="81"/>
    </row>
    <row r="32" spans="1:31" ht="13.5">
      <c r="A32" s="85" t="s">
        <v>38</v>
      </c>
      <c r="B32" s="86" t="s">
        <v>39</v>
      </c>
      <c r="C32" s="86" t="s">
        <v>40</v>
      </c>
      <c r="D32" s="86" t="s">
        <v>41</v>
      </c>
      <c r="E32" s="86" t="s">
        <v>42</v>
      </c>
      <c r="F32" s="86" t="s">
        <v>43</v>
      </c>
      <c r="G32" s="87" t="s">
        <v>44</v>
      </c>
      <c r="H32" s="84"/>
      <c r="I32" s="85" t="s">
        <v>38</v>
      </c>
      <c r="J32" s="86" t="s">
        <v>39</v>
      </c>
      <c r="K32" s="86" t="s">
        <v>40</v>
      </c>
      <c r="L32" s="86" t="s">
        <v>41</v>
      </c>
      <c r="M32" s="86" t="s">
        <v>42</v>
      </c>
      <c r="N32" s="86" t="s">
        <v>43</v>
      </c>
      <c r="O32" s="87" t="s">
        <v>44</v>
      </c>
      <c r="P32" s="84"/>
      <c r="Q32" s="85" t="s">
        <v>38</v>
      </c>
      <c r="R32" s="86" t="s">
        <v>39</v>
      </c>
      <c r="S32" s="86" t="s">
        <v>40</v>
      </c>
      <c r="T32" s="86" t="s">
        <v>41</v>
      </c>
      <c r="U32" s="86" t="s">
        <v>42</v>
      </c>
      <c r="V32" s="86" t="s">
        <v>43</v>
      </c>
      <c r="W32" s="87" t="s">
        <v>44</v>
      </c>
      <c r="X32" s="81"/>
      <c r="Y32" s="81"/>
      <c r="Z32" s="81"/>
      <c r="AA32" s="81"/>
      <c r="AB32" s="81"/>
      <c r="AC32" s="81"/>
      <c r="AD32" s="81"/>
      <c r="AE32" s="81"/>
    </row>
    <row r="33" spans="1:31" ht="13.5">
      <c r="A33" s="95"/>
      <c r="B33" s="95">
        <v>1</v>
      </c>
      <c r="C33" s="95">
        <v>2</v>
      </c>
      <c r="D33" s="186">
        <v>3</v>
      </c>
      <c r="E33" s="95">
        <v>4</v>
      </c>
      <c r="F33" s="95">
        <v>5</v>
      </c>
      <c r="G33" s="129">
        <v>6</v>
      </c>
      <c r="H33" s="99"/>
      <c r="I33" s="95"/>
      <c r="J33" s="95"/>
      <c r="K33" s="95"/>
      <c r="L33" s="123"/>
      <c r="M33" s="194">
        <v>1</v>
      </c>
      <c r="N33" s="95">
        <v>2</v>
      </c>
      <c r="O33" s="129">
        <v>3</v>
      </c>
      <c r="P33" s="99"/>
      <c r="Q33" s="95"/>
      <c r="R33" s="95"/>
      <c r="S33" s="95"/>
      <c r="T33" s="95"/>
      <c r="U33" s="95"/>
      <c r="V33" s="95"/>
      <c r="W33" s="148">
        <v>1</v>
      </c>
      <c r="X33" s="81"/>
      <c r="Y33" s="81"/>
      <c r="Z33" s="81"/>
      <c r="AA33" s="81"/>
      <c r="AB33" s="81"/>
      <c r="AC33" s="81"/>
      <c r="AD33" s="81"/>
      <c r="AE33" s="81"/>
    </row>
    <row r="34" spans="1:31" ht="13.5">
      <c r="A34" s="185">
        <v>7</v>
      </c>
      <c r="B34" s="95">
        <v>8</v>
      </c>
      <c r="C34" s="95">
        <v>9</v>
      </c>
      <c r="D34" s="186">
        <v>10</v>
      </c>
      <c r="E34" s="95">
        <v>11</v>
      </c>
      <c r="F34" s="123">
        <v>12</v>
      </c>
      <c r="G34" s="129">
        <v>13</v>
      </c>
      <c r="H34" s="99"/>
      <c r="I34" s="185">
        <v>4</v>
      </c>
      <c r="J34" s="95">
        <v>5</v>
      </c>
      <c r="K34" s="95">
        <v>6</v>
      </c>
      <c r="L34" s="95">
        <v>7</v>
      </c>
      <c r="M34" s="186">
        <v>8</v>
      </c>
      <c r="N34" s="95">
        <v>9</v>
      </c>
      <c r="O34" s="129">
        <v>10</v>
      </c>
      <c r="P34" s="99"/>
      <c r="Q34" s="185">
        <v>2</v>
      </c>
      <c r="R34" s="95">
        <v>3</v>
      </c>
      <c r="S34" s="95">
        <v>4</v>
      </c>
      <c r="T34" s="186">
        <v>5</v>
      </c>
      <c r="U34" s="123">
        <v>6</v>
      </c>
      <c r="V34" s="95">
        <v>7</v>
      </c>
      <c r="W34" s="148">
        <v>8</v>
      </c>
      <c r="X34" s="81"/>
      <c r="Y34" s="81"/>
      <c r="Z34" s="81"/>
      <c r="AA34" s="81"/>
      <c r="AB34" s="81"/>
      <c r="AC34" s="81"/>
      <c r="AD34" s="81"/>
      <c r="AE34" s="81"/>
    </row>
    <row r="35" spans="1:31" ht="13.5">
      <c r="A35" s="185">
        <v>14</v>
      </c>
      <c r="B35" s="95">
        <v>15</v>
      </c>
      <c r="C35" s="95">
        <v>16</v>
      </c>
      <c r="D35" s="186">
        <v>17</v>
      </c>
      <c r="E35" s="95">
        <v>18</v>
      </c>
      <c r="F35" s="95">
        <v>19</v>
      </c>
      <c r="G35" s="129">
        <v>20</v>
      </c>
      <c r="H35" s="99"/>
      <c r="I35" s="185">
        <v>11</v>
      </c>
      <c r="J35" s="95">
        <v>12</v>
      </c>
      <c r="K35" s="95">
        <v>13</v>
      </c>
      <c r="L35" s="95">
        <v>14</v>
      </c>
      <c r="M35" s="186">
        <v>15</v>
      </c>
      <c r="N35" s="95">
        <v>16</v>
      </c>
      <c r="O35" s="129">
        <v>17</v>
      </c>
      <c r="P35" s="99"/>
      <c r="Q35" s="185">
        <v>9</v>
      </c>
      <c r="R35" s="95">
        <v>10</v>
      </c>
      <c r="S35" s="95">
        <v>11</v>
      </c>
      <c r="T35" s="186">
        <v>12</v>
      </c>
      <c r="U35" s="95">
        <v>13</v>
      </c>
      <c r="V35" s="95">
        <v>14</v>
      </c>
      <c r="W35" s="148">
        <v>15</v>
      </c>
      <c r="X35" s="81"/>
      <c r="Y35" s="81"/>
      <c r="Z35" s="81"/>
      <c r="AA35" s="81"/>
      <c r="AB35" s="81"/>
      <c r="AC35" s="81"/>
      <c r="AD35" s="81"/>
      <c r="AE35" s="81"/>
    </row>
    <row r="36" spans="1:31" ht="13.5">
      <c r="A36" s="185">
        <v>21</v>
      </c>
      <c r="B36" s="95">
        <v>22</v>
      </c>
      <c r="C36" s="95">
        <v>23</v>
      </c>
      <c r="D36" s="186">
        <v>24</v>
      </c>
      <c r="E36" s="95">
        <v>25</v>
      </c>
      <c r="F36" s="95">
        <v>26</v>
      </c>
      <c r="G36" s="129">
        <v>27</v>
      </c>
      <c r="H36" s="99"/>
      <c r="I36" s="185">
        <v>18</v>
      </c>
      <c r="J36" s="95">
        <v>19</v>
      </c>
      <c r="K36" s="95">
        <v>20</v>
      </c>
      <c r="L36" s="95">
        <v>21</v>
      </c>
      <c r="M36" s="186">
        <v>22</v>
      </c>
      <c r="N36" s="95">
        <v>23</v>
      </c>
      <c r="O36" s="129">
        <v>24</v>
      </c>
      <c r="P36" s="99"/>
      <c r="Q36" s="185">
        <v>16</v>
      </c>
      <c r="R36" s="95">
        <v>17</v>
      </c>
      <c r="S36" s="95">
        <v>18</v>
      </c>
      <c r="T36" s="186">
        <v>19</v>
      </c>
      <c r="U36" s="95">
        <v>20</v>
      </c>
      <c r="V36" s="95">
        <v>21</v>
      </c>
      <c r="W36" s="148">
        <v>22</v>
      </c>
      <c r="X36" s="81"/>
      <c r="Y36" s="81"/>
      <c r="Z36" s="81"/>
      <c r="AA36" s="81"/>
      <c r="AB36" s="81"/>
      <c r="AC36" s="81"/>
      <c r="AD36" s="81"/>
      <c r="AE36" s="81"/>
    </row>
    <row r="37" spans="1:31" ht="13.5">
      <c r="A37" s="185">
        <v>28</v>
      </c>
      <c r="B37" s="95">
        <v>29</v>
      </c>
      <c r="C37" s="95">
        <v>30</v>
      </c>
      <c r="D37" s="186">
        <v>31</v>
      </c>
      <c r="E37" s="95"/>
      <c r="F37" s="95"/>
      <c r="G37" s="95"/>
      <c r="H37" s="99"/>
      <c r="I37" s="185">
        <v>25</v>
      </c>
      <c r="J37" s="95">
        <v>26</v>
      </c>
      <c r="K37" s="95">
        <v>27</v>
      </c>
      <c r="L37" s="95">
        <v>28</v>
      </c>
      <c r="M37" s="186">
        <v>29</v>
      </c>
      <c r="N37" s="95">
        <v>30</v>
      </c>
      <c r="O37" s="95"/>
      <c r="P37" s="99"/>
      <c r="Q37" s="185">
        <v>23</v>
      </c>
      <c r="R37" s="95">
        <v>24</v>
      </c>
      <c r="S37" s="149">
        <v>25</v>
      </c>
      <c r="T37" s="195">
        <v>26</v>
      </c>
      <c r="U37" s="151">
        <v>27</v>
      </c>
      <c r="V37" s="151">
        <v>28</v>
      </c>
      <c r="W37" s="152">
        <v>29</v>
      </c>
      <c r="X37" s="81"/>
      <c r="Y37" s="81"/>
      <c r="Z37" s="81"/>
      <c r="AA37" s="81"/>
      <c r="AB37" s="81"/>
      <c r="AC37" s="81"/>
      <c r="AD37" s="81"/>
      <c r="AE37" s="81"/>
    </row>
    <row r="38" spans="1:31" ht="13.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Q38" s="185">
        <v>30</v>
      </c>
      <c r="R38" s="95">
        <v>31</v>
      </c>
      <c r="S38" s="95"/>
      <c r="T38" s="95"/>
      <c r="U38" s="95"/>
      <c r="V38" s="129"/>
      <c r="W38" s="95"/>
      <c r="X38" s="81"/>
      <c r="Y38" s="81"/>
      <c r="Z38" s="81"/>
      <c r="AA38" s="81"/>
      <c r="AB38" s="81"/>
      <c r="AC38" s="81"/>
      <c r="AD38" s="81"/>
      <c r="AE38" s="81"/>
    </row>
    <row r="39" spans="1:31" ht="13.5">
      <c r="A39" s="154"/>
      <c r="B39" s="154"/>
      <c r="C39" s="154"/>
      <c r="D39" s="154"/>
      <c r="E39" s="154"/>
      <c r="F39" s="154"/>
      <c r="G39" s="155"/>
      <c r="H39" s="94"/>
      <c r="I39" s="154"/>
      <c r="J39" s="154"/>
      <c r="K39" s="154"/>
      <c r="L39" s="154"/>
      <c r="M39" s="154"/>
      <c r="N39" s="156"/>
      <c r="O39" s="156"/>
      <c r="P39" s="94"/>
      <c r="Q39" s="154"/>
      <c r="R39" s="155"/>
      <c r="S39" s="155"/>
      <c r="T39" s="154"/>
      <c r="U39" s="154"/>
      <c r="V39" s="154"/>
      <c r="W39" s="154"/>
      <c r="X39" s="81"/>
      <c r="Y39" s="81"/>
      <c r="Z39" s="81"/>
      <c r="AA39" s="81"/>
      <c r="AB39" s="81"/>
      <c r="AC39" s="81"/>
      <c r="AD39" s="81"/>
      <c r="AE39" s="81"/>
    </row>
    <row r="40" spans="1:31" ht="13.5">
      <c r="A40" s="157"/>
      <c r="B40" s="157"/>
      <c r="C40" s="157"/>
      <c r="D40" s="157"/>
      <c r="E40" s="157"/>
      <c r="F40" s="157"/>
      <c r="G40" s="157"/>
      <c r="H40" s="145"/>
      <c r="I40" s="146"/>
      <c r="J40" s="146"/>
      <c r="K40" s="145"/>
      <c r="L40" s="146"/>
      <c r="M40" s="146"/>
      <c r="N40" s="146"/>
      <c r="O40" s="146"/>
      <c r="P40" s="94"/>
      <c r="Q40" s="154"/>
      <c r="R40" s="146"/>
      <c r="S40" s="146"/>
      <c r="T40" s="146"/>
      <c r="U40" s="146"/>
      <c r="V40" s="146"/>
      <c r="W40" s="146"/>
      <c r="X40" s="81"/>
      <c r="Y40" s="81"/>
      <c r="Z40" s="81"/>
      <c r="AA40" s="81"/>
      <c r="AB40" s="81"/>
      <c r="AC40" s="81"/>
      <c r="AD40" s="81"/>
      <c r="AE40" s="81"/>
    </row>
    <row r="41" spans="1:31" ht="16.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81"/>
      <c r="Y41" s="81"/>
      <c r="Z41" s="81"/>
      <c r="AA41" s="81"/>
      <c r="AB41" s="81"/>
      <c r="AC41" s="81"/>
      <c r="AD41" s="81"/>
      <c r="AE41" s="81"/>
    </row>
    <row r="42" spans="1:31" ht="12.75">
      <c r="A42" s="81" t="s">
        <v>61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196"/>
      <c r="Y42" s="81"/>
      <c r="Z42" s="81"/>
      <c r="AA42" s="81"/>
      <c r="AB42" s="81"/>
      <c r="AC42" s="81"/>
      <c r="AD42" s="81"/>
      <c r="AE42" s="81"/>
    </row>
    <row r="43" spans="1:31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spans="1:31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</sheetData>
  <sheetProtection sheet="1" objects="1" scenarios="1"/>
  <mergeCells count="15">
    <mergeCell ref="A1:AE2"/>
    <mergeCell ref="A6:G6"/>
    <mergeCell ref="I6:O6"/>
    <mergeCell ref="Q6:W6"/>
    <mergeCell ref="Y6:AE6"/>
    <mergeCell ref="A14:G14"/>
    <mergeCell ref="I14:O14"/>
    <mergeCell ref="Q14:W14"/>
    <mergeCell ref="Y15:AE15"/>
    <mergeCell ref="A22:G22"/>
    <mergeCell ref="I22:O22"/>
    <mergeCell ref="Q22:W22"/>
    <mergeCell ref="A31:G31"/>
    <mergeCell ref="I31:O31"/>
    <mergeCell ref="Q31:W31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2014-01-30T08:57:46Z</cp:lastPrinted>
  <dcterms:created xsi:type="dcterms:W3CDTF">2008-05-28T16:13:29Z</dcterms:created>
  <dcterms:modified xsi:type="dcterms:W3CDTF">2014-01-30T08:58:07Z</dcterms:modified>
  <cp:category/>
  <cp:version/>
  <cp:contentType/>
  <cp:contentStatus/>
</cp:coreProperties>
</file>