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4710" windowWidth="15480" windowHeight="7515" activeTab="0"/>
  </bookViews>
  <sheets>
    <sheet name="RECOLLIDES" sheetId="1" r:id="rId1"/>
    <sheet name="RECOLLIDES I" sheetId="2" r:id="rId2"/>
    <sheet name="Deixalleria" sheetId="3" r:id="rId3"/>
    <sheet name="CALENDARI PAPER" sheetId="4" r:id="rId4"/>
    <sheet name="CALENDARI VIDRE" sheetId="5" r:id="rId5"/>
    <sheet name="CALENDARI ENVASOS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<sst xmlns="http://schemas.openxmlformats.org/spreadsheetml/2006/main" count="383" uniqueCount="67">
  <si>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</si>
  <si>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</si>
  <si>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</si>
  <si>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</si>
  <si>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</si>
  <si>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</si>
  <si>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</si>
  <si>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</si>
  <si>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</si>
  <si>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</si>
  <si>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</si>
  <si>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</si>
  <si>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</si>
  <si>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</si>
  <si>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</si>
  <si>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</si>
  <si>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</si>
  <si>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t>USUARIS/ES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</si>
  <si>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</si>
  <si>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</si>
  <si>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Setembre</t>
  </si>
  <si>
    <t>LA LLAGOSTA</t>
  </si>
  <si>
    <t xml:space="preserve">LA LLAGOSTA </t>
  </si>
  <si>
    <t xml:space="preserve">G E N E R </t>
  </si>
  <si>
    <t xml:space="preserve">F E B R E R </t>
  </si>
  <si>
    <t>M A R Ç</t>
  </si>
  <si>
    <t>LLEGENDA</t>
  </si>
  <si>
    <t>dl</t>
  </si>
  <si>
    <t>dm</t>
  </si>
  <si>
    <t>dc</t>
  </si>
  <si>
    <t>dj</t>
  </si>
  <si>
    <t>dv</t>
  </si>
  <si>
    <t>ds</t>
  </si>
  <si>
    <t>dg</t>
  </si>
  <si>
    <t>Recollida de paper</t>
  </si>
  <si>
    <t>Recollida parcial de paper</t>
  </si>
  <si>
    <t>Festius Nacionals</t>
  </si>
  <si>
    <t>A B R I L</t>
  </si>
  <si>
    <t>M A IG</t>
  </si>
  <si>
    <t>J U N Y</t>
  </si>
  <si>
    <t>FESTES LOCALS</t>
  </si>
  <si>
    <t>J U L I O L</t>
  </si>
  <si>
    <t xml:space="preserve">A G O S T </t>
  </si>
  <si>
    <t>S E T E M B R E</t>
  </si>
  <si>
    <t>O C T U B R E</t>
  </si>
  <si>
    <t>N O V E M B R E</t>
  </si>
  <si>
    <t>D E S E M B R E</t>
  </si>
  <si>
    <t>Subjecte a possibles modificacions respecte els dies festius</t>
  </si>
  <si>
    <t>Recollida de vidre</t>
  </si>
  <si>
    <t>Recollida d'envasos</t>
  </si>
  <si>
    <t>PAPER I CARTRÓ (Tn)</t>
  </si>
  <si>
    <t>ENVASOS LLEUGERS (Tn)</t>
  </si>
  <si>
    <t>VIDRE (Tn)</t>
  </si>
  <si>
    <t>Orgànica (Tn)</t>
  </si>
  <si>
    <t>Runa (Tn)</t>
  </si>
  <si>
    <t>Ferralla  (Tn)</t>
  </si>
  <si>
    <t>Paper i Cartró (Tn)</t>
  </si>
  <si>
    <t>Fusta (Tn)</t>
  </si>
  <si>
    <t>Voluminosos (Tn)</t>
  </si>
  <si>
    <t>Poda (Tn)</t>
  </si>
  <si>
    <t>TOTAL (Tn)</t>
  </si>
  <si>
    <t>SERVEI DE RECOLLIDA DE PAPER I CARTRÓ, ENVASOS LLEUGERS I VIDRE, 2012</t>
  </si>
  <si>
    <t>SERVEI DE RECOLLIDA D'ORGÀNICA, 2012</t>
  </si>
  <si>
    <t>SERVEI DE DEIXALLERIA, 2012</t>
  </si>
  <si>
    <t>19 de març</t>
  </si>
  <si>
    <t>10 de setembre</t>
  </si>
  <si>
    <t>Recollida parcial d'envasos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</si>
</sst>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24"/>
      <color indexed="9"/>
      <name val="Century Gothic"/>
      <family val="2"/>
    </font>
    <font>
      <b/>
      <sz val="28"/>
      <color indexed="18"/>
      <name val="Century Gothic"/>
      <family val="2"/>
    </font>
    <font>
      <b/>
      <sz val="10"/>
      <color indexed="9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8"/>
      <color indexed="10"/>
      <name val="Century Gothic"/>
      <family val="2"/>
    </font>
    <font>
      <sz val="10"/>
      <color indexed="10"/>
      <name val="Arial"/>
      <family val="2"/>
    </font>
    <font>
      <b/>
      <sz val="10"/>
      <name val="Century Gothic"/>
      <family val="2"/>
    </font>
    <font>
      <sz val="11"/>
      <name val="Palatino Linotype"/>
      <family val="1"/>
    </font>
    <font>
      <b/>
      <sz val="24"/>
      <name val="Century Gothic"/>
      <family val="2"/>
    </font>
    <font>
      <b/>
      <sz val="10"/>
      <color indexed="10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4" borderId="0" applyNumberFormat="0" applyBorder="0" applyAlignment="0" applyProtection="0"/>
    <xf numFmtId="0" fontId="51" fillId="18" borderId="1" applyNumberFormat="0" applyAlignment="0" applyProtection="0"/>
    <xf numFmtId="0" fontId="52" fillId="19" borderId="2" applyNumberFormat="0" applyAlignment="0" applyProtection="0"/>
    <xf numFmtId="0" fontId="5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15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4" fillId="25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57" fillId="18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46" fillId="0" borderId="7" applyNumberFormat="0" applyFill="0" applyAlignment="0" applyProtection="0"/>
    <xf numFmtId="0" fontId="12" fillId="0" borderId="8" applyNumberFormat="0" applyFill="0" applyAlignment="0" applyProtection="0"/>
    <xf numFmtId="0" fontId="60" fillId="0" borderId="9" applyNumberFormat="0" applyFill="0" applyAlignment="0" applyProtection="0"/>
  </cellStyleXfs>
  <cellXfs count="239">
    <xf numFmtId="0" fontId="0" fillId="0" borderId="0" xfId="0" applyFont="1" applyAlignment="1">
      <alignment/>
    </xf>
    <xf numFmtId="1" fontId="6" fillId="0" borderId="10" xfId="0" applyNumberFormat="1" applyFont="1" applyFill="1" applyBorder="1" applyAlignment="1" applyProtection="1">
      <alignment horizontal="center"/>
      <protection hidden="1"/>
    </xf>
    <xf numFmtId="1" fontId="6" fillId="0" borderId="11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2" xfId="0" applyFont="1" applyFill="1" applyBorder="1" applyAlignment="1" applyProtection="1">
      <alignment horizontal="center" vertical="center" wrapText="1"/>
      <protection hidden="1"/>
    </xf>
    <xf numFmtId="0" fontId="2" fillId="29" borderId="13" xfId="0" applyFont="1" applyFill="1" applyBorder="1" applyAlignment="1" applyProtection="1">
      <alignment horizontal="center" vertical="center"/>
      <protection hidden="1"/>
    </xf>
    <xf numFmtId="0" fontId="4" fillId="29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5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/>
      <protection hidden="1"/>
    </xf>
    <xf numFmtId="0" fontId="4" fillId="31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2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/>
      <protection hidden="1"/>
    </xf>
    <xf numFmtId="1" fontId="2" fillId="0" borderId="11" xfId="0" applyNumberFormat="1" applyFont="1" applyBorder="1" applyAlignment="1" applyProtection="1">
      <alignment horizontal="center"/>
      <protection hidden="1"/>
    </xf>
    <xf numFmtId="1" fontId="2" fillId="0" borderId="16" xfId="0" applyNumberFormat="1" applyFont="1" applyBorder="1" applyAlignment="1" applyProtection="1">
      <alignment horizontal="center"/>
      <protection hidden="1"/>
    </xf>
    <xf numFmtId="3" fontId="4" fillId="0" borderId="17" xfId="0" applyNumberFormat="1" applyFont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2" fillId="0" borderId="21" xfId="0" applyNumberFormat="1" applyFont="1" applyBorder="1" applyAlignment="1" applyProtection="1">
      <alignment horizontal="center"/>
      <protection hidden="1"/>
    </xf>
    <xf numFmtId="4" fontId="6" fillId="0" borderId="19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9" xfId="0" applyNumberFormat="1" applyFont="1" applyFill="1" applyBorder="1" applyAlignment="1" applyProtection="1">
      <alignment horizontal="center"/>
      <protection hidden="1"/>
    </xf>
    <xf numFmtId="4" fontId="4" fillId="30" borderId="20" xfId="0" applyNumberFormat="1" applyFont="1" applyFill="1" applyBorder="1" applyAlignment="1" applyProtection="1">
      <alignment horizontal="center"/>
      <protection hidden="1"/>
    </xf>
    <xf numFmtId="4" fontId="4" fillId="31" borderId="21" xfId="0" applyNumberFormat="1" applyFont="1" applyFill="1" applyBorder="1" applyAlignment="1" applyProtection="1">
      <alignment horizontal="center"/>
      <protection hidden="1"/>
    </xf>
    <xf numFmtId="4" fontId="4" fillId="31" borderId="19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9" xfId="0" applyNumberFormat="1" applyFont="1" applyFill="1" applyBorder="1" applyAlignment="1" applyProtection="1">
      <alignment horizontal="center"/>
      <protection hidden="1"/>
    </xf>
    <xf numFmtId="4" fontId="2" fillId="0" borderId="10" xfId="0" applyNumberFormat="1" applyFont="1" applyBorder="1" applyAlignment="1" applyProtection="1">
      <alignment horizontal="center"/>
      <protection hidden="1"/>
    </xf>
    <xf numFmtId="4" fontId="2" fillId="0" borderId="11" xfId="0" applyNumberFormat="1" applyFont="1" applyBorder="1" applyAlignment="1" applyProtection="1">
      <alignment horizontal="center"/>
      <protection hidden="1"/>
    </xf>
    <xf numFmtId="4" fontId="2" fillId="0" borderId="16" xfId="0" applyNumberFormat="1" applyFont="1" applyBorder="1" applyAlignment="1" applyProtection="1">
      <alignment horizontal="center"/>
      <protection hidden="1"/>
    </xf>
    <xf numFmtId="4" fontId="4" fillId="33" borderId="17" xfId="0" applyNumberFormat="1" applyFont="1" applyFill="1" applyBorder="1" applyAlignment="1" applyProtection="1">
      <alignment horizontal="center"/>
      <protection hidden="1"/>
    </xf>
    <xf numFmtId="4" fontId="6" fillId="0" borderId="22" xfId="0" applyNumberFormat="1" applyFont="1" applyBorder="1" applyAlignment="1" applyProtection="1">
      <alignment horizontal="center"/>
      <protection hidden="1"/>
    </xf>
    <xf numFmtId="4" fontId="6" fillId="0" borderId="23" xfId="0" applyNumberFormat="1" applyFont="1" applyBorder="1" applyAlignment="1" applyProtection="1">
      <alignment horizontal="center"/>
      <protection hidden="1"/>
    </xf>
    <xf numFmtId="4" fontId="6" fillId="0" borderId="24" xfId="0" applyNumberFormat="1" applyFont="1" applyBorder="1" applyAlignment="1" applyProtection="1">
      <alignment horizontal="center"/>
      <protection hidden="1"/>
    </xf>
    <xf numFmtId="4" fontId="2" fillId="0" borderId="25" xfId="0" applyNumberFormat="1" applyFont="1" applyBorder="1" applyAlignment="1" applyProtection="1">
      <alignment horizontal="center"/>
      <protection hidden="1"/>
    </xf>
    <xf numFmtId="4" fontId="6" fillId="0" borderId="26" xfId="0" applyNumberFormat="1" applyFont="1" applyBorder="1" applyAlignment="1" applyProtection="1">
      <alignment horizontal="center"/>
      <protection hidden="1"/>
    </xf>
    <xf numFmtId="4" fontId="6" fillId="0" borderId="21" xfId="0" applyNumberFormat="1" applyFont="1" applyBorder="1" applyAlignment="1" applyProtection="1">
      <alignment horizontal="center"/>
      <protection hidden="1"/>
    </xf>
    <xf numFmtId="4" fontId="2" fillId="0" borderId="27" xfId="0" applyNumberFormat="1" applyFont="1" applyBorder="1" applyAlignment="1" applyProtection="1">
      <alignment horizontal="center"/>
      <protection hidden="1"/>
    </xf>
    <xf numFmtId="4" fontId="2" fillId="0" borderId="26" xfId="0" applyNumberFormat="1" applyFont="1" applyBorder="1" applyAlignment="1" applyProtection="1">
      <alignment horizontal="center"/>
      <protection hidden="1"/>
    </xf>
    <xf numFmtId="4" fontId="2" fillId="0" borderId="28" xfId="0" applyNumberFormat="1" applyFont="1" applyBorder="1" applyAlignment="1" applyProtection="1">
      <alignment horizontal="center"/>
      <protection hidden="1"/>
    </xf>
    <xf numFmtId="4" fontId="2" fillId="0" borderId="29" xfId="0" applyNumberFormat="1" applyFont="1" applyBorder="1" applyAlignment="1" applyProtection="1">
      <alignment horizontal="center"/>
      <protection hidden="1"/>
    </xf>
    <xf numFmtId="4" fontId="2" fillId="0" borderId="30" xfId="0" applyNumberFormat="1" applyFont="1" applyBorder="1" applyAlignment="1" applyProtection="1">
      <alignment horizontal="center"/>
      <protection hidden="1"/>
    </xf>
    <xf numFmtId="4" fontId="2" fillId="0" borderId="31" xfId="0" applyNumberFormat="1" applyFont="1" applyBorder="1" applyAlignment="1" applyProtection="1">
      <alignment horizontal="center"/>
      <protection hidden="1"/>
    </xf>
    <xf numFmtId="4" fontId="4" fillId="0" borderId="12" xfId="0" applyNumberFormat="1" applyFont="1" applyFill="1" applyBorder="1" applyAlignment="1" applyProtection="1">
      <alignment horizontal="center"/>
      <protection hidden="1"/>
    </xf>
    <xf numFmtId="4" fontId="4" fillId="0" borderId="13" xfId="0" applyNumberFormat="1" applyFont="1" applyFill="1" applyBorder="1" applyAlignment="1" applyProtection="1">
      <alignment horizontal="center"/>
      <protection hidden="1"/>
    </xf>
    <xf numFmtId="4" fontId="4" fillId="0" borderId="18" xfId="0" applyNumberFormat="1" applyFont="1" applyFill="1" applyBorder="1" applyAlignment="1" applyProtection="1">
      <alignment horizontal="center"/>
      <protection hidden="1"/>
    </xf>
    <xf numFmtId="0" fontId="0" fillId="30" borderId="0" xfId="0" applyFill="1" applyAlignment="1">
      <alignment/>
    </xf>
    <xf numFmtId="0" fontId="20" fillId="30" borderId="0" xfId="0" applyFont="1" applyFill="1" applyBorder="1" applyAlignment="1">
      <alignment vertical="center"/>
    </xf>
    <xf numFmtId="0" fontId="22" fillId="30" borderId="0" xfId="0" applyFont="1" applyFill="1" applyAlignment="1">
      <alignment vertical="center"/>
    </xf>
    <xf numFmtId="0" fontId="22" fillId="18" borderId="32" xfId="0" applyFont="1" applyFill="1" applyBorder="1" applyAlignment="1">
      <alignment horizontal="center" vertical="center"/>
    </xf>
    <xf numFmtId="0" fontId="22" fillId="18" borderId="0" xfId="0" applyFont="1" applyFill="1" applyBorder="1" applyAlignment="1">
      <alignment horizontal="center" vertical="center"/>
    </xf>
    <xf numFmtId="0" fontId="22" fillId="18" borderId="33" xfId="0" applyFont="1" applyFill="1" applyBorder="1" applyAlignment="1">
      <alignment horizontal="center" vertical="center"/>
    </xf>
    <xf numFmtId="0" fontId="22" fillId="30" borderId="0" xfId="0" applyFont="1" applyFill="1" applyBorder="1" applyAlignment="1">
      <alignment vertical="center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 wrapText="1"/>
    </xf>
    <xf numFmtId="0" fontId="22" fillId="30" borderId="0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34" borderId="39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2" fillId="30" borderId="0" xfId="0" applyFont="1" applyFill="1" applyAlignment="1">
      <alignment horizontal="center" vertical="center"/>
    </xf>
    <xf numFmtId="0" fontId="23" fillId="34" borderId="38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8" fillId="0" borderId="0" xfId="0" applyFont="1" applyAlignment="1">
      <alignment/>
    </xf>
    <xf numFmtId="0" fontId="24" fillId="0" borderId="39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3" fillId="34" borderId="41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3" fillId="34" borderId="44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3" fillId="34" borderId="43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3" fillId="34" borderId="45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0" fillId="29" borderId="0" xfId="0" applyFill="1" applyAlignment="1">
      <alignment/>
    </xf>
    <xf numFmtId="0" fontId="18" fillId="30" borderId="0" xfId="0" applyFont="1" applyFill="1" applyAlignment="1">
      <alignment/>
    </xf>
    <xf numFmtId="0" fontId="23" fillId="0" borderId="39" xfId="0" applyFont="1" applyFill="1" applyBorder="1" applyAlignment="1">
      <alignment vertical="center" wrapText="1"/>
    </xf>
    <xf numFmtId="0" fontId="23" fillId="0" borderId="38" xfId="0" applyFont="1" applyFill="1" applyBorder="1" applyAlignment="1">
      <alignment vertical="center" wrapText="1"/>
    </xf>
    <xf numFmtId="0" fontId="23" fillId="0" borderId="40" xfId="0" applyFont="1" applyFill="1" applyBorder="1" applyAlignment="1">
      <alignment vertical="center" wrapText="1"/>
    </xf>
    <xf numFmtId="0" fontId="29" fillId="0" borderId="19" xfId="0" applyFont="1" applyBorder="1" applyAlignment="1">
      <alignment horizontal="center"/>
    </xf>
    <xf numFmtId="0" fontId="23" fillId="0" borderId="40" xfId="0" applyFont="1" applyFill="1" applyBorder="1" applyAlignment="1">
      <alignment horizontal="center" vertical="center" wrapText="1"/>
    </xf>
    <xf numFmtId="0" fontId="22" fillId="3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3" fillId="0" borderId="47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34" borderId="37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3" fillId="34" borderId="32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34" borderId="48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3" fillId="30" borderId="35" xfId="0" applyFont="1" applyFill="1" applyBorder="1" applyAlignment="1">
      <alignment horizontal="center" vertical="center" wrapText="1"/>
    </xf>
    <xf numFmtId="0" fontId="23" fillId="34" borderId="3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34" borderId="49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3" fillId="30" borderId="0" xfId="0" applyFont="1" applyFill="1" applyBorder="1" applyAlignment="1">
      <alignment horizontal="center" vertical="center" wrapText="1"/>
    </xf>
    <xf numFmtId="0" fontId="24" fillId="30" borderId="0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4" fillId="34" borderId="38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vertical="center" wrapText="1"/>
    </xf>
    <xf numFmtId="0" fontId="23" fillId="0" borderId="50" xfId="0" applyFont="1" applyFill="1" applyBorder="1" applyAlignment="1">
      <alignment vertical="center" wrapText="1"/>
    </xf>
    <xf numFmtId="0" fontId="23" fillId="30" borderId="0" xfId="0" applyFont="1" applyFill="1" applyBorder="1" applyAlignment="1">
      <alignment horizontal="center" vertical="center"/>
    </xf>
    <xf numFmtId="0" fontId="27" fillId="30" borderId="0" xfId="0" applyFont="1" applyFill="1" applyAlignment="1">
      <alignment vertical="center"/>
    </xf>
    <xf numFmtId="0" fontId="0" fillId="35" borderId="0" xfId="0" applyFill="1" applyAlignment="1">
      <alignment/>
    </xf>
    <xf numFmtId="0" fontId="23" fillId="0" borderId="41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44" xfId="0" applyFont="1" applyFill="1" applyBorder="1" applyAlignment="1">
      <alignment horizontal="center" vertical="center" wrapText="1"/>
    </xf>
    <xf numFmtId="0" fontId="23" fillId="35" borderId="43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35" borderId="38" xfId="0" applyFont="1" applyFill="1" applyBorder="1" applyAlignment="1">
      <alignment horizontal="center" vertical="center" wrapText="1"/>
    </xf>
    <xf numFmtId="0" fontId="25" fillId="30" borderId="0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 vertical="center" wrapText="1"/>
    </xf>
    <xf numFmtId="0" fontId="24" fillId="30" borderId="38" xfId="0" applyFont="1" applyFill="1" applyBorder="1" applyAlignment="1">
      <alignment horizontal="center" vertical="center" wrapText="1"/>
    </xf>
    <xf numFmtId="0" fontId="23" fillId="35" borderId="48" xfId="0" applyFont="1" applyFill="1" applyBorder="1" applyAlignment="1">
      <alignment horizontal="center" vertical="center" wrapText="1"/>
    </xf>
    <xf numFmtId="0" fontId="23" fillId="35" borderId="39" xfId="0" applyFont="1" applyFill="1" applyBorder="1" applyAlignment="1">
      <alignment horizontal="center" vertical="center" wrapText="1"/>
    </xf>
    <xf numFmtId="0" fontId="23" fillId="35" borderId="32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35" borderId="51" xfId="0" applyFont="1" applyFill="1" applyBorder="1" applyAlignment="1">
      <alignment horizontal="center" vertical="center" wrapText="1"/>
    </xf>
    <xf numFmtId="0" fontId="23" fillId="30" borderId="34" xfId="0" applyFont="1" applyFill="1" applyBorder="1" applyAlignment="1">
      <alignment horizontal="center" vertical="center" wrapText="1"/>
    </xf>
    <xf numFmtId="0" fontId="24" fillId="30" borderId="34" xfId="0" applyFont="1" applyFill="1" applyBorder="1" applyAlignment="1">
      <alignment horizontal="center" vertical="center" wrapText="1"/>
    </xf>
    <xf numFmtId="0" fontId="23" fillId="30" borderId="35" xfId="0" applyFont="1" applyFill="1" applyBorder="1" applyAlignment="1">
      <alignment horizontal="center" vertical="center"/>
    </xf>
    <xf numFmtId="0" fontId="23" fillId="36" borderId="39" xfId="0" applyFont="1" applyFill="1" applyBorder="1" applyAlignment="1">
      <alignment horizontal="center" vertical="center" wrapText="1"/>
    </xf>
    <xf numFmtId="0" fontId="23" fillId="12" borderId="39" xfId="0" applyFont="1" applyFill="1" applyBorder="1" applyAlignment="1">
      <alignment horizontal="center" vertical="center" wrapText="1"/>
    </xf>
    <xf numFmtId="0" fontId="23" fillId="36" borderId="38" xfId="0" applyFont="1" applyFill="1" applyBorder="1" applyAlignment="1">
      <alignment horizontal="center" vertical="center" wrapText="1"/>
    </xf>
    <xf numFmtId="0" fontId="23" fillId="12" borderId="38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23" fillId="36" borderId="42" xfId="0" applyFont="1" applyFill="1" applyBorder="1" applyAlignment="1">
      <alignment horizontal="center" vertical="center" wrapText="1"/>
    </xf>
    <xf numFmtId="0" fontId="23" fillId="36" borderId="0" xfId="0" applyFont="1" applyFill="1" applyBorder="1" applyAlignment="1">
      <alignment horizontal="center" vertical="center" wrapText="1"/>
    </xf>
    <xf numFmtId="0" fontId="23" fillId="12" borderId="0" xfId="0" applyFont="1" applyFill="1" applyBorder="1" applyAlignment="1">
      <alignment horizontal="center" vertical="center" wrapText="1"/>
    </xf>
    <xf numFmtId="0" fontId="23" fillId="36" borderId="44" xfId="0" applyFont="1" applyFill="1" applyBorder="1" applyAlignment="1">
      <alignment horizontal="center" vertical="center" wrapText="1"/>
    </xf>
    <xf numFmtId="0" fontId="23" fillId="12" borderId="44" xfId="0" applyFont="1" applyFill="1" applyBorder="1" applyAlignment="1">
      <alignment horizontal="center" vertical="center" wrapText="1"/>
    </xf>
    <xf numFmtId="0" fontId="23" fillId="36" borderId="43" xfId="0" applyFont="1" applyFill="1" applyBorder="1" applyAlignment="1">
      <alignment horizontal="center" vertical="center" wrapText="1"/>
    </xf>
    <xf numFmtId="0" fontId="23" fillId="12" borderId="43" xfId="0" applyFont="1" applyFill="1" applyBorder="1" applyAlignment="1">
      <alignment horizontal="center" vertical="center" wrapText="1"/>
    </xf>
    <xf numFmtId="0" fontId="23" fillId="36" borderId="46" xfId="0" applyFont="1" applyFill="1" applyBorder="1" applyAlignment="1">
      <alignment horizontal="center" vertical="center" wrapText="1"/>
    </xf>
    <xf numFmtId="0" fontId="0" fillId="12" borderId="0" xfId="0" applyFill="1" applyAlignment="1">
      <alignment/>
    </xf>
    <xf numFmtId="0" fontId="23" fillId="12" borderId="34" xfId="0" applyFont="1" applyFill="1" applyBorder="1" applyAlignment="1">
      <alignment horizontal="center" vertical="center" wrapText="1"/>
    </xf>
    <xf numFmtId="0" fontId="23" fillId="30" borderId="39" xfId="0" applyFont="1" applyFill="1" applyBorder="1" applyAlignment="1">
      <alignment vertical="center" wrapText="1"/>
    </xf>
    <xf numFmtId="0" fontId="23" fillId="12" borderId="35" xfId="0" applyFont="1" applyFill="1" applyBorder="1" applyAlignment="1">
      <alignment horizontal="center" vertical="center" wrapText="1"/>
    </xf>
    <xf numFmtId="0" fontId="23" fillId="36" borderId="48" xfId="0" applyFont="1" applyFill="1" applyBorder="1" applyAlignment="1">
      <alignment horizontal="center" vertical="center" wrapText="1"/>
    </xf>
    <xf numFmtId="0" fontId="23" fillId="12" borderId="48" xfId="0" applyFont="1" applyFill="1" applyBorder="1" applyAlignment="1">
      <alignment horizontal="center" vertical="center" wrapText="1"/>
    </xf>
    <xf numFmtId="0" fontId="23" fillId="36" borderId="34" xfId="0" applyFont="1" applyFill="1" applyBorder="1" applyAlignment="1">
      <alignment horizontal="center" vertical="center" wrapText="1"/>
    </xf>
    <xf numFmtId="0" fontId="23" fillId="30" borderId="37" xfId="0" applyFont="1" applyFill="1" applyBorder="1" applyAlignment="1">
      <alignment horizontal="center" vertical="center" wrapText="1"/>
    </xf>
    <xf numFmtId="0" fontId="23" fillId="30" borderId="32" xfId="0" applyFont="1" applyFill="1" applyBorder="1" applyAlignment="1">
      <alignment horizontal="center" vertical="center" wrapText="1"/>
    </xf>
    <xf numFmtId="0" fontId="23" fillId="36" borderId="35" xfId="0" applyFont="1" applyFill="1" applyBorder="1" applyAlignment="1">
      <alignment horizontal="center" vertical="center" wrapText="1"/>
    </xf>
    <xf numFmtId="0" fontId="23" fillId="30" borderId="38" xfId="0" applyFont="1" applyFill="1" applyBorder="1" applyAlignment="1">
      <alignment horizontal="center" vertical="center" wrapText="1"/>
    </xf>
    <xf numFmtId="0" fontId="23" fillId="36" borderId="51" xfId="0" applyFont="1" applyFill="1" applyBorder="1" applyAlignment="1">
      <alignment horizontal="center" vertical="center" wrapText="1"/>
    </xf>
    <xf numFmtId="0" fontId="24" fillId="36" borderId="38" xfId="0" applyFont="1" applyFill="1" applyBorder="1" applyAlignment="1">
      <alignment horizontal="center" vertical="center" wrapText="1"/>
    </xf>
    <xf numFmtId="0" fontId="23" fillId="36" borderId="52" xfId="0" applyFont="1" applyFill="1" applyBorder="1" applyAlignment="1">
      <alignment horizontal="center" vertical="center" wrapText="1"/>
    </xf>
    <xf numFmtId="0" fontId="23" fillId="36" borderId="53" xfId="0" applyFont="1" applyFill="1" applyBorder="1" applyAlignment="1">
      <alignment horizontal="center" vertical="center" wrapText="1"/>
    </xf>
    <xf numFmtId="0" fontId="23" fillId="30" borderId="4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29" borderId="15" xfId="0" applyFont="1" applyFill="1" applyBorder="1" applyAlignment="1" applyProtection="1">
      <alignment horizontal="center"/>
      <protection hidden="1"/>
    </xf>
    <xf numFmtId="0" fontId="7" fillId="29" borderId="55" xfId="0" applyFont="1" applyFill="1" applyBorder="1" applyAlignment="1" applyProtection="1">
      <alignment horizontal="center"/>
      <protection hidden="1"/>
    </xf>
    <xf numFmtId="0" fontId="7" fillId="29" borderId="56" xfId="0" applyFont="1" applyFill="1" applyBorder="1" applyAlignment="1" applyProtection="1">
      <alignment horizontal="center"/>
      <protection hidden="1"/>
    </xf>
    <xf numFmtId="0" fontId="4" fillId="31" borderId="15" xfId="0" applyFont="1" applyFill="1" applyBorder="1" applyAlignment="1" applyProtection="1">
      <alignment horizontal="center"/>
      <protection hidden="1"/>
    </xf>
    <xf numFmtId="0" fontId="4" fillId="31" borderId="55" xfId="0" applyFont="1" applyFill="1" applyBorder="1" applyAlignment="1" applyProtection="1">
      <alignment horizontal="center"/>
      <protection hidden="1"/>
    </xf>
    <xf numFmtId="0" fontId="4" fillId="31" borderId="56" xfId="0" applyFont="1" applyFill="1" applyBorder="1" applyAlignment="1" applyProtection="1">
      <alignment horizontal="center"/>
      <protection hidden="1"/>
    </xf>
    <xf numFmtId="0" fontId="4" fillId="32" borderId="15" xfId="0" applyFont="1" applyFill="1" applyBorder="1" applyAlignment="1" applyProtection="1">
      <alignment horizontal="center"/>
      <protection hidden="1"/>
    </xf>
    <xf numFmtId="0" fontId="4" fillId="32" borderId="55" xfId="0" applyFont="1" applyFill="1" applyBorder="1" applyAlignment="1" applyProtection="1">
      <alignment horizontal="center"/>
      <protection hidden="1"/>
    </xf>
    <xf numFmtId="0" fontId="4" fillId="32" borderId="56" xfId="0" applyFont="1" applyFill="1" applyBorder="1" applyAlignment="1" applyProtection="1">
      <alignment horizontal="center"/>
      <protection hidden="1"/>
    </xf>
    <xf numFmtId="0" fontId="21" fillId="37" borderId="37" xfId="0" applyFont="1" applyFill="1" applyBorder="1" applyAlignment="1">
      <alignment horizontal="center" vertical="center"/>
    </xf>
    <xf numFmtId="0" fontId="21" fillId="37" borderId="39" xfId="0" applyFont="1" applyFill="1" applyBorder="1" applyAlignment="1">
      <alignment horizontal="center" vertical="center"/>
    </xf>
    <xf numFmtId="0" fontId="21" fillId="37" borderId="40" xfId="0" applyFont="1" applyFill="1" applyBorder="1" applyAlignment="1">
      <alignment horizontal="center" vertical="center"/>
    </xf>
    <xf numFmtId="0" fontId="23" fillId="30" borderId="35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/>
    </xf>
    <xf numFmtId="0" fontId="21" fillId="37" borderId="37" xfId="0" applyFont="1" applyFill="1" applyBorder="1" applyAlignment="1">
      <alignment horizontal="left" vertical="center"/>
    </xf>
    <xf numFmtId="0" fontId="21" fillId="37" borderId="39" xfId="0" applyFont="1" applyFill="1" applyBorder="1" applyAlignment="1">
      <alignment horizontal="left" vertical="center"/>
    </xf>
    <xf numFmtId="0" fontId="21" fillId="37" borderId="40" xfId="0" applyFont="1" applyFill="1" applyBorder="1" applyAlignment="1">
      <alignment horizontal="left" vertical="center"/>
    </xf>
    <xf numFmtId="0" fontId="21" fillId="38" borderId="37" xfId="0" applyFont="1" applyFill="1" applyBorder="1" applyAlignment="1">
      <alignment horizontal="center" vertical="center"/>
    </xf>
    <xf numFmtId="0" fontId="21" fillId="38" borderId="39" xfId="0" applyFont="1" applyFill="1" applyBorder="1" applyAlignment="1">
      <alignment horizontal="center" vertical="center"/>
    </xf>
    <xf numFmtId="0" fontId="21" fillId="38" borderId="40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21" fillId="38" borderId="37" xfId="0" applyFont="1" applyFill="1" applyBorder="1" applyAlignment="1">
      <alignment horizontal="left" vertical="center"/>
    </xf>
    <xf numFmtId="0" fontId="21" fillId="38" borderId="39" xfId="0" applyFont="1" applyFill="1" applyBorder="1" applyAlignment="1">
      <alignment horizontal="left" vertical="center"/>
    </xf>
    <xf numFmtId="0" fontId="21" fillId="38" borderId="40" xfId="0" applyFont="1" applyFill="1" applyBorder="1" applyAlignment="1">
      <alignment horizontal="left" vertical="center"/>
    </xf>
    <xf numFmtId="0" fontId="26" fillId="39" borderId="37" xfId="0" applyFont="1" applyFill="1" applyBorder="1" applyAlignment="1">
      <alignment horizontal="center" vertical="center"/>
    </xf>
    <xf numFmtId="0" fontId="26" fillId="39" borderId="39" xfId="0" applyFont="1" applyFill="1" applyBorder="1" applyAlignment="1">
      <alignment horizontal="center" vertical="center"/>
    </xf>
    <xf numFmtId="0" fontId="26" fillId="39" borderId="40" xfId="0" applyFont="1" applyFill="1" applyBorder="1" applyAlignment="1">
      <alignment horizontal="center" vertical="center"/>
    </xf>
    <xf numFmtId="0" fontId="28" fillId="36" borderId="0" xfId="0" applyFont="1" applyFill="1" applyBorder="1" applyAlignment="1">
      <alignment horizontal="center" vertical="center"/>
    </xf>
    <xf numFmtId="0" fontId="26" fillId="39" borderId="37" xfId="0" applyFont="1" applyFill="1" applyBorder="1" applyAlignment="1">
      <alignment horizontal="left" vertical="center"/>
    </xf>
    <xf numFmtId="0" fontId="26" fillId="39" borderId="39" xfId="0" applyFont="1" applyFill="1" applyBorder="1" applyAlignment="1">
      <alignment horizontal="left" vertical="center"/>
    </xf>
    <xf numFmtId="0" fontId="26" fillId="39" borderId="40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4625"/>
          <c:w val="0.9157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3976574"/>
        <c:axId val="35789167"/>
      </c:barChart>
      <c:catAx>
        <c:axId val="397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789167"/>
        <c:crosses val="autoZero"/>
        <c:auto val="1"/>
        <c:lblOffset val="100"/>
        <c:tickLblSkip val="1"/>
        <c:noMultiLvlLbl val="0"/>
      </c:catAx>
      <c:valAx>
        <c:axId val="357891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6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6425"/>
          <c:w val="0.8515"/>
          <c:h val="0.7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53667048"/>
        <c:axId val="13241385"/>
      </c:barChart>
      <c:catAx>
        <c:axId val="53667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241385"/>
        <c:crosses val="autoZero"/>
        <c:auto val="1"/>
        <c:lblOffset val="100"/>
        <c:tickLblSkip val="1"/>
        <c:noMultiLvlLbl val="0"/>
      </c:catAx>
      <c:valAx>
        <c:axId val="132413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9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670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975"/>
          <c:w val="0.91525"/>
          <c:h val="0.76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52063602"/>
        <c:axId val="65919235"/>
      </c:barChart>
      <c:catAx>
        <c:axId val="52063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919235"/>
        <c:crosses val="autoZero"/>
        <c:auto val="1"/>
        <c:lblOffset val="100"/>
        <c:tickLblSkip val="1"/>
        <c:noMultiLvlLbl val="0"/>
      </c:catAx>
      <c:valAx>
        <c:axId val="659192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636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ORGÀNICA</a:t>
            </a:r>
          </a:p>
        </c:rich>
      </c:tx>
      <c:layout>
        <c:manualLayout>
          <c:xMode val="factor"/>
          <c:yMode val="factor"/>
          <c:x val="-0.024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3425"/>
          <c:w val="0.94925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55"/>
        <c:axId val="56402204"/>
        <c:axId val="37857789"/>
      </c:barChart>
      <c:catAx>
        <c:axId val="5640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857789"/>
        <c:crosses val="autoZero"/>
        <c:auto val="1"/>
        <c:lblOffset val="100"/>
        <c:tickLblSkip val="1"/>
        <c:noMultiLvlLbl val="0"/>
      </c:catAx>
      <c:valAx>
        <c:axId val="378577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022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435"/>
          <c:w val="0.89675"/>
          <c:h val="0.7767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5175782"/>
        <c:axId val="46582039"/>
      </c:barChart>
      <c:catAx>
        <c:axId val="517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582039"/>
        <c:crosses val="autoZero"/>
        <c:auto val="1"/>
        <c:lblOffset val="100"/>
        <c:tickLblSkip val="1"/>
        <c:noMultiLvlLbl val="0"/>
      </c:catAx>
      <c:valAx>
        <c:axId val="465820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57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225"/>
          <c:w val="0.96425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16585168"/>
        <c:axId val="15048785"/>
      </c:barChart>
      <c:catAx>
        <c:axId val="1658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048785"/>
        <c:crosses val="autoZero"/>
        <c:auto val="1"/>
        <c:lblOffset val="100"/>
        <c:tickLblSkip val="1"/>
        <c:noMultiLvlLbl val="0"/>
      </c:catAx>
      <c:valAx>
        <c:axId val="1504878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16585168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22</xdr:row>
      <xdr:rowOff>228600</xdr:rowOff>
    </xdr:from>
    <xdr:to>
      <xdr:col>8</xdr:col>
      <xdr:colOff>9525</xdr:colOff>
      <xdr:row>41</xdr:row>
      <xdr:rowOff>66675</xdr:rowOff>
    </xdr:to>
    <xdr:graphicFrame>
      <xdr:nvGraphicFramePr>
        <xdr:cNvPr id="1" name="13 Gráfico"/>
        <xdr:cNvGraphicFramePr/>
      </xdr:nvGraphicFramePr>
      <xdr:xfrm>
        <a:off x="1943100" y="5800725"/>
        <a:ext cx="60293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8674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12</xdr:col>
      <xdr:colOff>361950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67400"/>
        <a:ext cx="61341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_Amunt"/>
      <sheetName val="Sta. Eulàlia de Ronçana"/>
      <sheetName val="Hoja5"/>
    </sheetNames>
    <sheetDataSet>
      <sheetData sheetId="0">
        <row r="4">
          <cell r="R4">
            <v>12350.64</v>
          </cell>
        </row>
        <row r="5">
          <cell r="R5">
            <v>9088.8</v>
          </cell>
        </row>
        <row r="6">
          <cell r="R6">
            <v>8467.18</v>
          </cell>
        </row>
        <row r="7">
          <cell r="R7">
            <v>11326.18</v>
          </cell>
        </row>
        <row r="8">
          <cell r="R8">
            <v>10332.96</v>
          </cell>
        </row>
        <row r="9">
          <cell r="R9">
            <v>9528.66</v>
          </cell>
        </row>
        <row r="10">
          <cell r="R10">
            <v>10880.42</v>
          </cell>
        </row>
        <row r="11">
          <cell r="R11">
            <v>9547.31</v>
          </cell>
        </row>
        <row r="12">
          <cell r="R12">
            <v>10212.98</v>
          </cell>
        </row>
        <row r="13">
          <cell r="R13">
            <v>10699.51</v>
          </cell>
        </row>
        <row r="14">
          <cell r="R14">
            <v>9700.38</v>
          </cell>
        </row>
        <row r="15">
          <cell r="R15">
            <v>8340.71</v>
          </cell>
        </row>
        <row r="16">
          <cell r="R16">
            <v>330</v>
          </cell>
        </row>
        <row r="17">
          <cell r="R17">
            <v>263.86</v>
          </cell>
        </row>
        <row r="18">
          <cell r="R18">
            <v>342.62</v>
          </cell>
        </row>
        <row r="19">
          <cell r="R19">
            <v>191.43</v>
          </cell>
        </row>
        <row r="20">
          <cell r="R20">
            <v>153.47</v>
          </cell>
        </row>
        <row r="21">
          <cell r="R21">
            <v>201.43</v>
          </cell>
        </row>
        <row r="22">
          <cell r="R22">
            <v>210.76</v>
          </cell>
        </row>
        <row r="23">
          <cell r="R23">
            <v>316.67</v>
          </cell>
        </row>
        <row r="24">
          <cell r="R24">
            <v>330.77</v>
          </cell>
        </row>
        <row r="25">
          <cell r="R25">
            <v>311.88</v>
          </cell>
        </row>
        <row r="26">
          <cell r="R26">
            <v>275.24</v>
          </cell>
        </row>
        <row r="27">
          <cell r="R27">
            <v>361.11</v>
          </cell>
        </row>
        <row r="52">
          <cell r="R52">
            <v>10666.35</v>
          </cell>
        </row>
        <row r="53">
          <cell r="R53">
            <v>9048.83</v>
          </cell>
        </row>
        <row r="54">
          <cell r="R54">
            <v>9862.02</v>
          </cell>
        </row>
        <row r="55">
          <cell r="R55">
            <v>10465.68</v>
          </cell>
        </row>
        <row r="56">
          <cell r="R56">
            <v>11050.34</v>
          </cell>
        </row>
        <row r="57">
          <cell r="R57">
            <v>10115.82</v>
          </cell>
        </row>
        <row r="58">
          <cell r="R58">
            <v>10672.41</v>
          </cell>
        </row>
        <row r="59">
          <cell r="R59">
            <v>9080.97</v>
          </cell>
        </row>
        <row r="60">
          <cell r="R60">
            <v>10202.47</v>
          </cell>
        </row>
        <row r="61">
          <cell r="R61">
            <v>9981.95</v>
          </cell>
        </row>
        <row r="62">
          <cell r="R62">
            <v>9165.26</v>
          </cell>
        </row>
        <row r="63">
          <cell r="R63">
            <v>9290.02</v>
          </cell>
        </row>
        <row r="64">
          <cell r="R64">
            <v>0</v>
          </cell>
        </row>
        <row r="65">
          <cell r="R65">
            <v>19.34</v>
          </cell>
        </row>
        <row r="68">
          <cell r="R68">
            <v>27.17</v>
          </cell>
        </row>
        <row r="70">
          <cell r="R70">
            <v>24.76</v>
          </cell>
        </row>
        <row r="76">
          <cell r="R76">
            <v>10296.74</v>
          </cell>
        </row>
        <row r="77">
          <cell r="R77">
            <v>7103.23</v>
          </cell>
        </row>
        <row r="78">
          <cell r="R78">
            <v>8168.95</v>
          </cell>
        </row>
        <row r="79">
          <cell r="R79">
            <v>7464.45</v>
          </cell>
        </row>
        <row r="80">
          <cell r="R80">
            <v>8105.41</v>
          </cell>
        </row>
        <row r="81">
          <cell r="R81">
            <v>8381.54</v>
          </cell>
        </row>
        <row r="82">
          <cell r="R82">
            <v>9102.89</v>
          </cell>
        </row>
        <row r="83">
          <cell r="R83">
            <v>15847.44</v>
          </cell>
        </row>
        <row r="84">
          <cell r="R84">
            <v>0</v>
          </cell>
        </row>
        <row r="85">
          <cell r="R85">
            <v>10297.2</v>
          </cell>
        </row>
        <row r="86">
          <cell r="R86">
            <v>9544.01</v>
          </cell>
        </row>
        <row r="87">
          <cell r="R87">
            <v>8713.07</v>
          </cell>
        </row>
        <row r="88">
          <cell r="R88">
            <v>0</v>
          </cell>
        </row>
        <row r="89">
          <cell r="R89">
            <v>236.77</v>
          </cell>
        </row>
        <row r="94">
          <cell r="R94">
            <v>268.75</v>
          </cell>
        </row>
        <row r="100">
          <cell r="R100">
            <v>27420</v>
          </cell>
        </row>
        <row r="101">
          <cell r="R101">
            <v>26960</v>
          </cell>
        </row>
        <row r="102">
          <cell r="R102">
            <v>28040</v>
          </cell>
        </row>
        <row r="103">
          <cell r="R103">
            <v>27880</v>
          </cell>
        </row>
        <row r="104">
          <cell r="R104">
            <v>30740</v>
          </cell>
        </row>
        <row r="105">
          <cell r="R105">
            <v>31080</v>
          </cell>
        </row>
        <row r="106">
          <cell r="R106">
            <v>29680</v>
          </cell>
        </row>
        <row r="107">
          <cell r="R107">
            <v>24720</v>
          </cell>
        </row>
        <row r="108">
          <cell r="R108">
            <v>26480</v>
          </cell>
        </row>
        <row r="109">
          <cell r="R109">
            <v>29800</v>
          </cell>
        </row>
        <row r="110">
          <cell r="R110">
            <v>26440</v>
          </cell>
        </row>
        <row r="111">
          <cell r="R111">
            <v>26860</v>
          </cell>
        </row>
      </sheetData>
      <sheetData sheetId="1">
        <row r="5">
          <cell r="M5">
            <v>1.08</v>
          </cell>
        </row>
        <row r="7">
          <cell r="M7">
            <v>0.78</v>
          </cell>
        </row>
        <row r="9">
          <cell r="M9">
            <v>0.92</v>
          </cell>
        </row>
        <row r="11">
          <cell r="M11">
            <v>0.98</v>
          </cell>
        </row>
        <row r="13">
          <cell r="M13">
            <v>0.82</v>
          </cell>
        </row>
        <row r="14">
          <cell r="M14">
            <v>0.22</v>
          </cell>
        </row>
        <row r="18">
          <cell r="M18">
            <v>14.58</v>
          </cell>
        </row>
        <row r="19">
          <cell r="M19">
            <v>9.64</v>
          </cell>
        </row>
        <row r="20">
          <cell r="M20">
            <v>14.78</v>
          </cell>
        </row>
        <row r="21">
          <cell r="M21">
            <v>8.58</v>
          </cell>
        </row>
        <row r="22">
          <cell r="M22">
            <v>14.28</v>
          </cell>
        </row>
        <row r="23">
          <cell r="M23">
            <v>16.240000000000002</v>
          </cell>
        </row>
        <row r="24">
          <cell r="M24">
            <v>16.9</v>
          </cell>
        </row>
        <row r="25">
          <cell r="M25">
            <v>15.28</v>
          </cell>
        </row>
        <row r="26">
          <cell r="M26">
            <v>11</v>
          </cell>
        </row>
        <row r="27">
          <cell r="M27">
            <v>15.66</v>
          </cell>
        </row>
        <row r="28">
          <cell r="M28">
            <v>9.52</v>
          </cell>
        </row>
        <row r="29">
          <cell r="M29">
            <v>7.66</v>
          </cell>
        </row>
        <row r="31">
          <cell r="M31">
            <v>1.22</v>
          </cell>
        </row>
        <row r="33">
          <cell r="M33">
            <v>0.64</v>
          </cell>
        </row>
        <row r="34">
          <cell r="M34">
            <v>1.12</v>
          </cell>
        </row>
        <row r="36">
          <cell r="M36">
            <v>1.96</v>
          </cell>
        </row>
        <row r="37">
          <cell r="M37">
            <v>1.34</v>
          </cell>
        </row>
        <row r="39">
          <cell r="M39">
            <v>0.74</v>
          </cell>
        </row>
        <row r="40">
          <cell r="M40">
            <v>1.32</v>
          </cell>
        </row>
        <row r="41">
          <cell r="M41">
            <v>0.76</v>
          </cell>
        </row>
        <row r="42">
          <cell r="M42">
            <v>0.6</v>
          </cell>
        </row>
        <row r="44">
          <cell r="M44">
            <v>1.01</v>
          </cell>
        </row>
        <row r="45">
          <cell r="M45">
            <v>1.01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53">
          <cell r="M53">
            <v>1.01</v>
          </cell>
        </row>
        <row r="55">
          <cell r="M55">
            <v>1.01</v>
          </cell>
        </row>
        <row r="57">
          <cell r="M57">
            <v>3.32</v>
          </cell>
        </row>
        <row r="58">
          <cell r="M58">
            <v>8.7</v>
          </cell>
        </row>
        <row r="59">
          <cell r="M59">
            <v>6.58</v>
          </cell>
        </row>
        <row r="60">
          <cell r="M60">
            <v>2.76</v>
          </cell>
        </row>
        <row r="61">
          <cell r="M61">
            <v>5.56</v>
          </cell>
        </row>
        <row r="62">
          <cell r="M62">
            <v>7.5</v>
          </cell>
        </row>
        <row r="63">
          <cell r="M63">
            <v>7.08</v>
          </cell>
        </row>
        <row r="64">
          <cell r="M64">
            <v>5.34</v>
          </cell>
        </row>
        <row r="65">
          <cell r="M65">
            <v>4.58</v>
          </cell>
        </row>
        <row r="66">
          <cell r="M66">
            <v>4</v>
          </cell>
        </row>
        <row r="67">
          <cell r="M67">
            <v>7.36</v>
          </cell>
        </row>
        <row r="68">
          <cell r="M68">
            <v>5.38</v>
          </cell>
        </row>
        <row r="70">
          <cell r="M70">
            <v>10.84</v>
          </cell>
        </row>
        <row r="71">
          <cell r="M71">
            <v>0</v>
          </cell>
        </row>
        <row r="72">
          <cell r="M72">
            <v>12.64</v>
          </cell>
        </row>
        <row r="73">
          <cell r="M73">
            <v>11.78</v>
          </cell>
        </row>
        <row r="74">
          <cell r="M74">
            <v>0</v>
          </cell>
        </row>
        <row r="75">
          <cell r="M75">
            <v>11.36</v>
          </cell>
        </row>
        <row r="76">
          <cell r="M76">
            <v>9.58</v>
          </cell>
        </row>
        <row r="78">
          <cell r="M78">
            <v>10.72</v>
          </cell>
        </row>
        <row r="79">
          <cell r="M79">
            <v>12.6</v>
          </cell>
        </row>
        <row r="80">
          <cell r="M80">
            <v>12.4</v>
          </cell>
        </row>
      </sheetData>
      <sheetData sheetId="2">
        <row r="6">
          <cell r="M6">
            <v>343</v>
          </cell>
        </row>
        <row r="7">
          <cell r="M7">
            <v>341</v>
          </cell>
        </row>
        <row r="8">
          <cell r="M8">
            <v>436</v>
          </cell>
        </row>
        <row r="9">
          <cell r="M9">
            <v>377</v>
          </cell>
        </row>
        <row r="10">
          <cell r="M10">
            <v>397</v>
          </cell>
        </row>
        <row r="11">
          <cell r="M11">
            <v>357</v>
          </cell>
        </row>
        <row r="12">
          <cell r="M12">
            <v>359</v>
          </cell>
        </row>
        <row r="13">
          <cell r="M13">
            <v>274</v>
          </cell>
        </row>
        <row r="14">
          <cell r="M14">
            <v>324</v>
          </cell>
        </row>
        <row r="15">
          <cell r="M15">
            <v>335</v>
          </cell>
        </row>
        <row r="16">
          <cell r="M16">
            <v>364</v>
          </cell>
        </row>
        <row r="17">
          <cell r="M17">
            <v>347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M17" sqref="M17"/>
    </sheetView>
  </sheetViews>
  <sheetFormatPr defaultColWidth="25.7109375" defaultRowHeight="19.5" customHeight="1"/>
  <cols>
    <col min="1" max="1" width="21.140625" style="4" customWidth="1"/>
    <col min="2" max="2" width="7.8515625" style="4" customWidth="1"/>
    <col min="3" max="3" width="18.7109375" style="7" customWidth="1"/>
    <col min="4" max="4" width="19.28125" style="7" customWidth="1"/>
    <col min="5" max="5" width="15.7109375" style="7" customWidth="1"/>
    <col min="6" max="6" width="14.8515625" style="7" customWidth="1"/>
    <col min="7" max="7" width="12.8515625" style="7" customWidth="1"/>
    <col min="8" max="8" width="9.140625" style="7" customWidth="1"/>
    <col min="9" max="9" width="18.7109375" style="7" customWidth="1"/>
    <col min="10" max="10" width="14.8515625" style="7" customWidth="1"/>
    <col min="11" max="11" width="12.8515625" style="7" customWidth="1"/>
    <col min="12" max="12" width="9.140625" style="7" customWidth="1"/>
    <col min="13" max="13" width="18.7109375" style="4" customWidth="1"/>
    <col min="14" max="14" width="14.8515625" style="7" customWidth="1"/>
    <col min="15" max="16" width="14.00390625" style="7" customWidth="1"/>
    <col min="17" max="17" width="13.421875" style="7" customWidth="1"/>
    <col min="18" max="18" width="3.8515625" style="4" customWidth="1"/>
    <col min="19" max="19" width="16.57421875" style="7" customWidth="1"/>
    <col min="20" max="20" width="13.8515625" style="7" customWidth="1"/>
    <col min="21" max="21" width="5.421875" style="4" customWidth="1"/>
    <col min="22" max="16384" width="25.7109375" style="4" customWidth="1"/>
  </cols>
  <sheetData>
    <row r="2" spans="1:4" ht="19.5" customHeight="1">
      <c r="A2" s="3"/>
      <c r="C2" s="5" t="s">
        <v>21</v>
      </c>
      <c r="D2" s="6"/>
    </row>
    <row r="3" spans="1:2" ht="19.5" customHeight="1">
      <c r="A3" s="8"/>
      <c r="B3" s="8"/>
    </row>
    <row r="4" ht="19.5" customHeight="1">
      <c r="C4" s="9" t="s">
        <v>61</v>
      </c>
    </row>
    <row r="5" spans="1:2" ht="19.5" customHeight="1" thickBot="1">
      <c r="A5" s="8"/>
      <c r="B5" s="8"/>
    </row>
    <row r="6" spans="1:20" ht="19.5" customHeight="1" thickBot="1">
      <c r="A6" s="8"/>
      <c r="B6" s="8"/>
      <c r="C6" s="208" t="s">
        <v>50</v>
      </c>
      <c r="D6" s="209"/>
      <c r="E6" s="209"/>
      <c r="F6" s="209"/>
      <c r="G6" s="210"/>
      <c r="I6" s="211" t="s">
        <v>51</v>
      </c>
      <c r="J6" s="212"/>
      <c r="K6" s="213"/>
      <c r="L6" s="10"/>
      <c r="M6" s="214" t="s">
        <v>52</v>
      </c>
      <c r="N6" s="215"/>
      <c r="O6" s="216"/>
      <c r="P6" s="10"/>
      <c r="Q6" s="4"/>
      <c r="R6" s="7"/>
      <c r="T6" s="4"/>
    </row>
    <row r="7" spans="1:16" s="12" customFormat="1" ht="33" customHeight="1" thickBot="1">
      <c r="A7" s="11"/>
      <c r="C7" s="13" t="s">
        <v>11</v>
      </c>
      <c r="D7" s="14" t="s">
        <v>12</v>
      </c>
      <c r="E7" s="14" t="s">
        <v>19</v>
      </c>
      <c r="F7" s="14" t="s">
        <v>16</v>
      </c>
      <c r="G7" s="15" t="s">
        <v>14</v>
      </c>
      <c r="H7" s="16"/>
      <c r="I7" s="17" t="s">
        <v>11</v>
      </c>
      <c r="J7" s="18" t="s">
        <v>13</v>
      </c>
      <c r="K7" s="19" t="s">
        <v>15</v>
      </c>
      <c r="L7" s="20"/>
      <c r="M7" s="21" t="s">
        <v>11</v>
      </c>
      <c r="N7" s="22" t="s">
        <v>13</v>
      </c>
      <c r="O7" s="23" t="s">
        <v>15</v>
      </c>
      <c r="P7" s="24"/>
    </row>
    <row r="8" spans="1:20" ht="19.5" customHeight="1" thickBot="1">
      <c r="A8" s="25"/>
      <c r="L8" s="4"/>
      <c r="M8" s="7"/>
      <c r="P8" s="4"/>
      <c r="Q8" s="4"/>
      <c r="S8" s="4"/>
      <c r="T8" s="4"/>
    </row>
    <row r="9" spans="1:20" ht="19.5" customHeight="1">
      <c r="A9" s="26" t="s">
        <v>0</v>
      </c>
      <c r="C9" s="54">
        <f>('[1]Hoja1'!R4)/1000</f>
        <v>12.35064</v>
      </c>
      <c r="D9" s="54">
        <f>('[1]Hoja1'!R16)/1000</f>
        <v>0.33</v>
      </c>
      <c r="E9" s="54">
        <f>('[1]Hoja1'!R28)/1000</f>
        <v>0</v>
      </c>
      <c r="F9" s="54">
        <f>('[1]Hoja1'!R40)/1000</f>
        <v>0</v>
      </c>
      <c r="G9" s="54">
        <f>SUM(C9:F9)</f>
        <v>12.68064</v>
      </c>
      <c r="H9" s="55"/>
      <c r="I9" s="56">
        <f>('[1]Hoja1'!R52)/1000</f>
        <v>10.66635</v>
      </c>
      <c r="J9" s="57">
        <f>('[1]Hoja1'!R64)/1000</f>
        <v>0</v>
      </c>
      <c r="K9" s="54">
        <f>SUM(I9:J9)</f>
        <v>10.66635</v>
      </c>
      <c r="L9" s="58"/>
      <c r="M9" s="54">
        <f>('[1]Hoja1'!R76)/1000</f>
        <v>10.29674</v>
      </c>
      <c r="N9" s="57">
        <f>('[1]Hoja1'!R88)/1000</f>
        <v>0</v>
      </c>
      <c r="O9" s="54">
        <f>SUM(M9:N9)</f>
        <v>10.29674</v>
      </c>
      <c r="P9" s="27"/>
      <c r="Q9" s="4"/>
      <c r="S9" s="4"/>
      <c r="T9" s="4"/>
    </row>
    <row r="10" spans="1:20" ht="19.5" customHeight="1">
      <c r="A10" s="28" t="s">
        <v>1</v>
      </c>
      <c r="C10" s="54">
        <f>('[1]Hoja1'!R5)/1000</f>
        <v>9.088799999999999</v>
      </c>
      <c r="D10" s="54">
        <f>('[1]Hoja1'!R17)/1000</f>
        <v>0.26386000000000004</v>
      </c>
      <c r="E10" s="54">
        <f>('[1]Hoja1'!R29)/1000</f>
        <v>0</v>
      </c>
      <c r="F10" s="54">
        <f>('[1]Hoja1'!R41)/1000</f>
        <v>0</v>
      </c>
      <c r="G10" s="54">
        <f>SUM(C10:F10)</f>
        <v>9.352659999999998</v>
      </c>
      <c r="H10" s="55"/>
      <c r="I10" s="56">
        <f>('[1]Hoja1'!R53)/1000</f>
        <v>9.04883</v>
      </c>
      <c r="J10" s="57">
        <f>('[1]Hoja1'!R65)/1000</f>
        <v>0.01934</v>
      </c>
      <c r="K10" s="54">
        <f>SUM(I10:J10)</f>
        <v>9.06817</v>
      </c>
      <c r="L10" s="58"/>
      <c r="M10" s="54">
        <f>('[1]Hoja1'!R77)/1000</f>
        <v>7.10323</v>
      </c>
      <c r="N10" s="57">
        <f>('[1]Hoja1'!R89)/1000</f>
        <v>0.23677</v>
      </c>
      <c r="O10" s="54">
        <f>SUM(M10:N10)</f>
        <v>7.34</v>
      </c>
      <c r="P10" s="27"/>
      <c r="Q10" s="4"/>
      <c r="S10" s="4"/>
      <c r="T10" s="4"/>
    </row>
    <row r="11" spans="1:20" ht="19.5" customHeight="1">
      <c r="A11" s="28" t="s">
        <v>2</v>
      </c>
      <c r="C11" s="54">
        <f>('[1]Hoja1'!R6)/1000</f>
        <v>8.46718</v>
      </c>
      <c r="D11" s="54">
        <f>('[1]Hoja1'!R18)/1000</f>
        <v>0.34262</v>
      </c>
      <c r="E11" s="54">
        <f>('[1]Hoja1'!R30)/1000</f>
        <v>0</v>
      </c>
      <c r="F11" s="54">
        <f>('[1]Hoja1'!R42)/1000</f>
        <v>0</v>
      </c>
      <c r="G11" s="54">
        <f>SUM(C11:F11)</f>
        <v>8.809800000000001</v>
      </c>
      <c r="H11" s="55"/>
      <c r="I11" s="56">
        <f>('[1]Hoja1'!R54)/1000</f>
        <v>9.862020000000001</v>
      </c>
      <c r="J11" s="57">
        <f>('[1]Hoja1'!R66)/1000</f>
        <v>0</v>
      </c>
      <c r="K11" s="54">
        <f>SUM(I11:J11)</f>
        <v>9.862020000000001</v>
      </c>
      <c r="L11" s="58"/>
      <c r="M11" s="54">
        <f>('[1]Hoja1'!R78)/1000</f>
        <v>8.16895</v>
      </c>
      <c r="N11" s="57">
        <f>('[1]Hoja1'!R90)/1000</f>
        <v>0</v>
      </c>
      <c r="O11" s="54">
        <f>SUM(M11:N11)</f>
        <v>8.16895</v>
      </c>
      <c r="P11" s="27"/>
      <c r="Q11" s="4"/>
      <c r="S11" s="4"/>
      <c r="T11" s="4"/>
    </row>
    <row r="12" spans="1:20" ht="19.5" customHeight="1">
      <c r="A12" s="28" t="s">
        <v>3</v>
      </c>
      <c r="C12" s="54">
        <f>('[1]Hoja1'!R7)/1000</f>
        <v>11.32618</v>
      </c>
      <c r="D12" s="54">
        <f>('[1]Hoja1'!R19)/1000</f>
        <v>0.19143000000000002</v>
      </c>
      <c r="E12" s="54">
        <f>('[1]Hoja1'!R31)/1000</f>
        <v>0</v>
      </c>
      <c r="F12" s="54">
        <f>('[1]Hoja1'!R43)/1000</f>
        <v>0</v>
      </c>
      <c r="G12" s="54">
        <f>SUM(C12:F12)</f>
        <v>11.517610000000001</v>
      </c>
      <c r="H12" s="55"/>
      <c r="I12" s="56">
        <f>('[1]Hoja1'!R55)/1000</f>
        <v>10.46568</v>
      </c>
      <c r="J12" s="57">
        <f>('[1]Hoja1'!R67)/1000</f>
        <v>0</v>
      </c>
      <c r="K12" s="54">
        <f>SUM(I12:J12)</f>
        <v>10.46568</v>
      </c>
      <c r="L12" s="58"/>
      <c r="M12" s="54">
        <f>('[1]Hoja1'!R79)/1000</f>
        <v>7.46445</v>
      </c>
      <c r="N12" s="57">
        <f>('[1]Hoja1'!R91)/1000</f>
        <v>0</v>
      </c>
      <c r="O12" s="54">
        <f>SUM(M12:N12)</f>
        <v>7.46445</v>
      </c>
      <c r="P12" s="27"/>
      <c r="Q12" s="4"/>
      <c r="S12" s="4"/>
      <c r="T12" s="4"/>
    </row>
    <row r="13" spans="1:20" ht="19.5" customHeight="1">
      <c r="A13" s="28" t="s">
        <v>4</v>
      </c>
      <c r="C13" s="54">
        <f>('[1]Hoja1'!R8)/1000</f>
        <v>10.33296</v>
      </c>
      <c r="D13" s="54">
        <f>('[1]Hoja1'!R20)/1000</f>
        <v>0.15347</v>
      </c>
      <c r="E13" s="54">
        <f>('[1]Hoja1'!R32)/1000</f>
        <v>0</v>
      </c>
      <c r="F13" s="54">
        <f>('[1]Hoja1'!R44)/1000</f>
        <v>0</v>
      </c>
      <c r="G13" s="54">
        <f>SUM(C13:F13)</f>
        <v>10.48643</v>
      </c>
      <c r="H13" s="55"/>
      <c r="I13" s="56">
        <f>('[1]Hoja1'!R56)/1000</f>
        <v>11.05034</v>
      </c>
      <c r="J13" s="57">
        <f>('[1]Hoja1'!R68)/1000</f>
        <v>0.027170000000000003</v>
      </c>
      <c r="K13" s="54">
        <f>SUM(I13:J13)</f>
        <v>11.07751</v>
      </c>
      <c r="L13" s="58"/>
      <c r="M13" s="54">
        <f>('[1]Hoja1'!R80)/1000</f>
        <v>8.10541</v>
      </c>
      <c r="N13" s="57">
        <f>('[1]Hoja1'!R92)/1000</f>
        <v>0</v>
      </c>
      <c r="O13" s="54">
        <f>SUM(M13:N13)</f>
        <v>8.10541</v>
      </c>
      <c r="P13" s="27"/>
      <c r="Q13" s="4"/>
      <c r="S13" s="4"/>
      <c r="T13" s="4"/>
    </row>
    <row r="14" spans="1:20" ht="19.5" customHeight="1">
      <c r="A14" s="28" t="s">
        <v>5</v>
      </c>
      <c r="C14" s="54">
        <f>('[1]Hoja1'!R9)/1000</f>
        <v>9.52866</v>
      </c>
      <c r="D14" s="54">
        <f>('[1]Hoja1'!R21)/1000</f>
        <v>0.20143</v>
      </c>
      <c r="E14" s="54">
        <f>('[1]Hoja1'!R33)/1000</f>
        <v>0</v>
      </c>
      <c r="F14" s="54">
        <f>('[1]Hoja1'!R45)/1000</f>
        <v>0</v>
      </c>
      <c r="G14" s="54">
        <f aca="true" t="shared" si="0" ref="G14:G20">SUM(C14:F14)</f>
        <v>9.73009</v>
      </c>
      <c r="H14" s="55"/>
      <c r="I14" s="56">
        <f>('[1]Hoja1'!R57)/1000</f>
        <v>10.11582</v>
      </c>
      <c r="J14" s="57">
        <f>('[1]Hoja1'!R69)/1000</f>
        <v>0</v>
      </c>
      <c r="K14" s="54">
        <f aca="true" t="shared" si="1" ref="K14:K20">SUM(I14:J14)</f>
        <v>10.11582</v>
      </c>
      <c r="L14" s="58"/>
      <c r="M14" s="54">
        <f>('[1]Hoja1'!R81)/1000</f>
        <v>8.381540000000001</v>
      </c>
      <c r="N14" s="57">
        <f>('[1]Hoja1'!R93)/1000</f>
        <v>0</v>
      </c>
      <c r="O14" s="54">
        <f aca="true" t="shared" si="2" ref="O14:O20">SUM(M14:N14)</f>
        <v>8.381540000000001</v>
      </c>
      <c r="P14" s="27"/>
      <c r="Q14" s="4"/>
      <c r="S14" s="4"/>
      <c r="T14" s="4"/>
    </row>
    <row r="15" spans="1:20" ht="19.5" customHeight="1">
      <c r="A15" s="28" t="s">
        <v>6</v>
      </c>
      <c r="C15" s="54">
        <f>('[1]Hoja1'!R10)/1000</f>
        <v>10.88042</v>
      </c>
      <c r="D15" s="54">
        <f>('[1]Hoja1'!R22)/1000</f>
        <v>0.21076</v>
      </c>
      <c r="E15" s="54">
        <f>('[1]Hoja1'!R34)/1000</f>
        <v>0</v>
      </c>
      <c r="F15" s="54">
        <f>('[1]Hoja1'!R46)/1000</f>
        <v>0</v>
      </c>
      <c r="G15" s="54">
        <f t="shared" si="0"/>
        <v>11.091180000000001</v>
      </c>
      <c r="H15" s="55"/>
      <c r="I15" s="56">
        <f>('[1]Hoja1'!R58)/1000</f>
        <v>10.67241</v>
      </c>
      <c r="J15" s="57">
        <f>('[1]Hoja1'!R70)/1000</f>
        <v>0.02476</v>
      </c>
      <c r="K15" s="54">
        <f t="shared" si="1"/>
        <v>10.69717</v>
      </c>
      <c r="L15" s="58"/>
      <c r="M15" s="54">
        <f>('[1]Hoja1'!R82)/1000</f>
        <v>9.102889999999999</v>
      </c>
      <c r="N15" s="57">
        <f>('[1]Hoja1'!R94)/1000</f>
        <v>0.26875</v>
      </c>
      <c r="O15" s="54">
        <f t="shared" si="2"/>
        <v>9.37164</v>
      </c>
      <c r="P15" s="27"/>
      <c r="Q15" s="4"/>
      <c r="S15" s="4"/>
      <c r="T15" s="4"/>
    </row>
    <row r="16" spans="1:20" ht="19.5" customHeight="1">
      <c r="A16" s="28" t="s">
        <v>7</v>
      </c>
      <c r="C16" s="54">
        <f>('[1]Hoja1'!R11)/1000</f>
        <v>9.54731</v>
      </c>
      <c r="D16" s="54">
        <f>('[1]Hoja1'!R23)/1000</f>
        <v>0.31667</v>
      </c>
      <c r="E16" s="54">
        <f>('[1]Hoja1'!R35)/1000</f>
        <v>0</v>
      </c>
      <c r="F16" s="54">
        <f>('[1]Hoja1'!R47)/1000</f>
        <v>0</v>
      </c>
      <c r="G16" s="54">
        <f t="shared" si="0"/>
        <v>9.86398</v>
      </c>
      <c r="H16" s="55"/>
      <c r="I16" s="56">
        <f>('[1]Hoja1'!R59)/1000</f>
        <v>9.080969999999999</v>
      </c>
      <c r="J16" s="57">
        <f>('[1]Hoja1'!R71)/1000</f>
        <v>0</v>
      </c>
      <c r="K16" s="54">
        <f t="shared" si="1"/>
        <v>9.080969999999999</v>
      </c>
      <c r="L16" s="58"/>
      <c r="M16" s="54">
        <f>('[1]Hoja1'!R83)/1000</f>
        <v>15.84744</v>
      </c>
      <c r="N16" s="57">
        <f>('[1]Hoja1'!R95)/1000</f>
        <v>0</v>
      </c>
      <c r="O16" s="54">
        <f t="shared" si="2"/>
        <v>15.84744</v>
      </c>
      <c r="P16" s="27"/>
      <c r="Q16" s="4"/>
      <c r="S16" s="4"/>
      <c r="T16" s="4"/>
    </row>
    <row r="17" spans="1:20" ht="19.5" customHeight="1">
      <c r="A17" s="28" t="s">
        <v>20</v>
      </c>
      <c r="C17" s="54">
        <f>('[1]Hoja1'!R12)/1000</f>
        <v>10.21298</v>
      </c>
      <c r="D17" s="54">
        <f>('[1]Hoja1'!R24)/1000</f>
        <v>0.33077</v>
      </c>
      <c r="E17" s="54">
        <f>('[1]Hoja1'!R36)/1000</f>
        <v>0</v>
      </c>
      <c r="F17" s="54">
        <f>('[1]Hoja1'!R48)/1000</f>
        <v>0</v>
      </c>
      <c r="G17" s="54">
        <f t="shared" si="0"/>
        <v>10.54375</v>
      </c>
      <c r="H17" s="55"/>
      <c r="I17" s="56">
        <f>('[1]Hoja1'!R60)/1000</f>
        <v>10.20247</v>
      </c>
      <c r="J17" s="57">
        <f>('[1]Hoja1'!R72)/1000</f>
        <v>0</v>
      </c>
      <c r="K17" s="54">
        <f t="shared" si="1"/>
        <v>10.20247</v>
      </c>
      <c r="L17" s="58"/>
      <c r="M17" s="54">
        <f>('[1]Hoja1'!R84)/1000</f>
        <v>0</v>
      </c>
      <c r="N17" s="57">
        <f>('[1]Hoja1'!R96)/1000</f>
        <v>0</v>
      </c>
      <c r="O17" s="54">
        <f t="shared" si="2"/>
        <v>0</v>
      </c>
      <c r="P17" s="27"/>
      <c r="Q17" s="4"/>
      <c r="S17" s="4"/>
      <c r="T17" s="4"/>
    </row>
    <row r="18" spans="1:20" ht="19.5" customHeight="1">
      <c r="A18" s="28" t="s">
        <v>8</v>
      </c>
      <c r="C18" s="54">
        <f>('[1]Hoja1'!R13)/1000</f>
        <v>10.69951</v>
      </c>
      <c r="D18" s="54">
        <f>('[1]Hoja1'!R25)/1000</f>
        <v>0.31188</v>
      </c>
      <c r="E18" s="54">
        <f>('[1]Hoja1'!R37)/1000</f>
        <v>0</v>
      </c>
      <c r="F18" s="54">
        <f>('[1]Hoja1'!R49)/1000</f>
        <v>0</v>
      </c>
      <c r="G18" s="54">
        <f t="shared" si="0"/>
        <v>11.01139</v>
      </c>
      <c r="H18" s="55"/>
      <c r="I18" s="56">
        <f>('[1]Hoja1'!R61)/1000</f>
        <v>9.981950000000001</v>
      </c>
      <c r="J18" s="57">
        <f>('[1]Hoja1'!R73)/1000</f>
        <v>0</v>
      </c>
      <c r="K18" s="54">
        <f t="shared" si="1"/>
        <v>9.981950000000001</v>
      </c>
      <c r="L18" s="58"/>
      <c r="M18" s="54">
        <f>('[1]Hoja1'!R85)/1000</f>
        <v>10.2972</v>
      </c>
      <c r="N18" s="57">
        <f>('[1]Hoja1'!R97)/1000</f>
        <v>0</v>
      </c>
      <c r="O18" s="54">
        <f t="shared" si="2"/>
        <v>10.2972</v>
      </c>
      <c r="P18" s="27"/>
      <c r="Q18" s="4"/>
      <c r="S18" s="4"/>
      <c r="T18" s="4"/>
    </row>
    <row r="19" spans="1:20" ht="19.5" customHeight="1">
      <c r="A19" s="28" t="s">
        <v>9</v>
      </c>
      <c r="C19" s="54">
        <f>('[1]Hoja1'!R14)/1000</f>
        <v>9.70038</v>
      </c>
      <c r="D19" s="54">
        <f>('[1]Hoja1'!R26)/1000</f>
        <v>0.27524</v>
      </c>
      <c r="E19" s="54">
        <f>('[1]Hoja1'!R38)/1000</f>
        <v>0</v>
      </c>
      <c r="F19" s="54">
        <f>('[1]Hoja1'!R50)/1000</f>
        <v>0</v>
      </c>
      <c r="G19" s="54">
        <f t="shared" si="0"/>
        <v>9.97562</v>
      </c>
      <c r="H19" s="55"/>
      <c r="I19" s="56">
        <f>('[1]Hoja1'!R62)/1000</f>
        <v>9.16526</v>
      </c>
      <c r="J19" s="57">
        <f>('[1]Hoja1'!R74)/1000</f>
        <v>0</v>
      </c>
      <c r="K19" s="54">
        <f t="shared" si="1"/>
        <v>9.16526</v>
      </c>
      <c r="L19" s="58"/>
      <c r="M19" s="54">
        <f>('[1]Hoja1'!R86)/1000</f>
        <v>9.54401</v>
      </c>
      <c r="N19" s="57">
        <f>('[1]Hoja1'!R98)/1000</f>
        <v>0</v>
      </c>
      <c r="O19" s="54">
        <f t="shared" si="2"/>
        <v>9.54401</v>
      </c>
      <c r="P19" s="27"/>
      <c r="Q19" s="4"/>
      <c r="S19" s="4"/>
      <c r="T19" s="4"/>
    </row>
    <row r="20" spans="1:20" ht="19.5" customHeight="1" thickBot="1">
      <c r="A20" s="29" t="s">
        <v>10</v>
      </c>
      <c r="C20" s="54">
        <f>('[1]Hoja1'!R15)/1000</f>
        <v>8.34071</v>
      </c>
      <c r="D20" s="54">
        <f>('[1]Hoja1'!R27)/1000</f>
        <v>0.36111</v>
      </c>
      <c r="E20" s="54">
        <f>('[1]Hoja1'!R39)/1000</f>
        <v>0</v>
      </c>
      <c r="F20" s="54">
        <f>('[1]Hoja1'!R51)/1000</f>
        <v>0</v>
      </c>
      <c r="G20" s="54">
        <f t="shared" si="0"/>
        <v>8.70182</v>
      </c>
      <c r="H20" s="55"/>
      <c r="I20" s="56">
        <f>('[1]Hoja1'!R63)/1000</f>
        <v>9.29002</v>
      </c>
      <c r="J20" s="57">
        <f>('[1]Hoja1'!R75)/1000</f>
        <v>0</v>
      </c>
      <c r="K20" s="54">
        <f t="shared" si="1"/>
        <v>9.29002</v>
      </c>
      <c r="L20" s="58"/>
      <c r="M20" s="54">
        <f>('[1]Hoja1'!R87)/1000</f>
        <v>8.71307</v>
      </c>
      <c r="N20" s="57">
        <f>('[1]Hoja1'!R99)/1000</f>
        <v>0</v>
      </c>
      <c r="O20" s="54">
        <f t="shared" si="2"/>
        <v>8.71307</v>
      </c>
      <c r="P20" s="27"/>
      <c r="Q20" s="4"/>
      <c r="S20" s="4"/>
      <c r="T20" s="4"/>
    </row>
    <row r="21" spans="3:20" ht="19.5" customHeight="1" thickBot="1">
      <c r="C21" s="59"/>
      <c r="D21" s="59"/>
      <c r="E21" s="59"/>
      <c r="F21" s="59"/>
      <c r="G21" s="59"/>
      <c r="H21" s="59"/>
      <c r="I21" s="60"/>
      <c r="J21" s="60"/>
      <c r="K21" s="60"/>
      <c r="L21" s="61"/>
      <c r="M21" s="60"/>
      <c r="N21" s="60"/>
      <c r="O21" s="60"/>
      <c r="P21" s="31"/>
      <c r="Q21" s="4"/>
      <c r="S21" s="4"/>
      <c r="T21" s="4"/>
    </row>
    <row r="22" spans="1:16" s="33" customFormat="1" ht="19.5" customHeight="1" thickBot="1">
      <c r="A22" s="32" t="s">
        <v>15</v>
      </c>
      <c r="C22" s="62">
        <f>SUM(C9:C20)</f>
        <v>120.47573</v>
      </c>
      <c r="D22" s="62">
        <f>SUM(D9:D20)</f>
        <v>3.28924</v>
      </c>
      <c r="E22" s="62">
        <f>SUM(E9:E20)</f>
        <v>0</v>
      </c>
      <c r="F22" s="62">
        <f>SUM(F9:F20)</f>
        <v>0</v>
      </c>
      <c r="G22" s="62">
        <f>SUM(C22:F22)</f>
        <v>123.76497</v>
      </c>
      <c r="H22" s="63"/>
      <c r="I22" s="64">
        <f>SUM(I9:I20)</f>
        <v>119.60212</v>
      </c>
      <c r="J22" s="65">
        <f>SUM(J9:J20)</f>
        <v>0.07127</v>
      </c>
      <c r="K22" s="65">
        <f>SUM(I22:J22)</f>
        <v>119.67339</v>
      </c>
      <c r="L22" s="66"/>
      <c r="M22" s="67">
        <f>SUM(M9:M20)</f>
        <v>103.02493000000001</v>
      </c>
      <c r="N22" s="67">
        <f>SUM(N9:N20)</f>
        <v>0.50552</v>
      </c>
      <c r="O22" s="67">
        <f>SUM(M22:N22)</f>
        <v>103.53045000000002</v>
      </c>
      <c r="P22" s="34"/>
    </row>
    <row r="23" spans="1:20" s="36" customFormat="1" ht="19.5" customHeight="1">
      <c r="A23" s="35"/>
      <c r="C23" s="37" t="s">
        <v>18</v>
      </c>
      <c r="D23" s="38"/>
      <c r="E23" s="38"/>
      <c r="F23" s="38"/>
      <c r="G23" s="38"/>
      <c r="H23" s="39"/>
      <c r="I23" s="38"/>
      <c r="J23" s="38"/>
      <c r="K23" s="38"/>
      <c r="L23" s="38"/>
      <c r="M23" s="35"/>
      <c r="N23" s="38"/>
      <c r="O23" s="38"/>
      <c r="P23" s="38"/>
      <c r="Q23" s="38"/>
      <c r="R23" s="35"/>
      <c r="S23" s="39"/>
      <c r="T23" s="39"/>
    </row>
    <row r="27" ht="20.25" customHeight="1"/>
  </sheetData>
  <sheetProtection password="DEEB"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="75" zoomScaleNormal="75" workbookViewId="0" topLeftCell="A1">
      <selection activeCell="F15" sqref="F15"/>
    </sheetView>
  </sheetViews>
  <sheetFormatPr defaultColWidth="11.00390625" defaultRowHeight="15"/>
  <cols>
    <col min="1" max="1" width="21.140625" style="42" customWidth="1"/>
    <col min="2" max="2" width="7.8515625" style="42" customWidth="1"/>
    <col min="3" max="3" width="22.8515625" style="42" customWidth="1"/>
    <col min="4" max="4" width="7.28125" style="42" customWidth="1"/>
    <col min="5" max="5" width="22.8515625" style="42" customWidth="1"/>
    <col min="6" max="6" width="7.28125" style="42" customWidth="1"/>
    <col min="7" max="7" width="22.8515625" style="42" bestFit="1" customWidth="1"/>
    <col min="8" max="8" width="7.28125" style="42" customWidth="1"/>
    <col min="9" max="9" width="22.8515625" style="42" customWidth="1"/>
    <col min="10" max="16384" width="11.00390625" style="42" customWidth="1"/>
  </cols>
  <sheetData>
    <row r="1" spans="1:18" s="4" customFormat="1" ht="19.5" customHeight="1">
      <c r="A1" s="40"/>
      <c r="B1" s="6"/>
      <c r="C1" s="7"/>
      <c r="D1" s="6"/>
      <c r="E1" s="7"/>
      <c r="F1" s="7"/>
      <c r="G1" s="7"/>
      <c r="H1" s="7"/>
      <c r="I1" s="7"/>
      <c r="J1" s="7"/>
      <c r="L1" s="7"/>
      <c r="M1" s="7"/>
      <c r="N1" s="7"/>
      <c r="O1" s="7"/>
      <c r="Q1" s="7"/>
      <c r="R1" s="7"/>
    </row>
    <row r="2" spans="1:18" s="4" customFormat="1" ht="19.5" customHeight="1">
      <c r="A2" s="3"/>
      <c r="C2" s="5" t="s">
        <v>21</v>
      </c>
      <c r="D2" s="6"/>
      <c r="E2" s="7"/>
      <c r="F2" s="7"/>
      <c r="G2" s="7"/>
      <c r="H2" s="7"/>
      <c r="I2" s="7"/>
      <c r="J2" s="7"/>
      <c r="L2" s="7"/>
      <c r="M2" s="7"/>
      <c r="N2" s="7"/>
      <c r="O2" s="7"/>
      <c r="Q2" s="7"/>
      <c r="R2" s="7"/>
    </row>
    <row r="3" spans="1:18" s="4" customFormat="1" ht="19.5" customHeight="1">
      <c r="A3" s="8"/>
      <c r="B3" s="8"/>
      <c r="C3" s="7"/>
      <c r="D3" s="7"/>
      <c r="E3" s="7"/>
      <c r="F3" s="7"/>
      <c r="G3" s="7"/>
      <c r="H3" s="7"/>
      <c r="I3" s="7"/>
      <c r="J3" s="7"/>
      <c r="L3" s="7"/>
      <c r="M3" s="7"/>
      <c r="N3" s="7"/>
      <c r="O3" s="7"/>
      <c r="Q3" s="7"/>
      <c r="R3" s="7"/>
    </row>
    <row r="4" spans="1:18" s="4" customFormat="1" ht="19.5" customHeight="1">
      <c r="A4" s="8"/>
      <c r="B4" s="8"/>
      <c r="C4" s="41" t="s">
        <v>62</v>
      </c>
      <c r="D4" s="7"/>
      <c r="E4" s="7"/>
      <c r="F4" s="7"/>
      <c r="G4" s="7"/>
      <c r="H4" s="7"/>
      <c r="I4" s="7"/>
      <c r="J4" s="7"/>
      <c r="L4" s="7"/>
      <c r="M4" s="7"/>
      <c r="N4" s="7"/>
      <c r="O4" s="7"/>
      <c r="Q4" s="7"/>
      <c r="R4" s="7"/>
    </row>
    <row r="5" ht="19.5" customHeight="1" thickBot="1"/>
    <row r="6" spans="1:3" ht="33" customHeight="1" thickBot="1">
      <c r="A6" s="11"/>
      <c r="C6" s="43" t="s">
        <v>53</v>
      </c>
    </row>
    <row r="7" spans="1:3" ht="15.75" thickBot="1">
      <c r="A7" s="25"/>
      <c r="C7" s="7"/>
    </row>
    <row r="8" spans="1:3" ht="19.5" customHeight="1">
      <c r="A8" s="26" t="s">
        <v>0</v>
      </c>
      <c r="C8" s="68">
        <f>('[1]Hoja1'!R100)/1000</f>
        <v>27.42</v>
      </c>
    </row>
    <row r="9" spans="1:3" ht="19.5" customHeight="1">
      <c r="A9" s="28" t="s">
        <v>1</v>
      </c>
      <c r="C9" s="69">
        <f>('[1]Hoja1'!R101)/1000</f>
        <v>26.96</v>
      </c>
    </row>
    <row r="10" spans="1:3" ht="19.5" customHeight="1">
      <c r="A10" s="28" t="s">
        <v>2</v>
      </c>
      <c r="C10" s="69">
        <f>('[1]Hoja1'!R102)/1000</f>
        <v>28.04</v>
      </c>
    </row>
    <row r="11" spans="1:3" ht="19.5" customHeight="1">
      <c r="A11" s="28" t="s">
        <v>3</v>
      </c>
      <c r="C11" s="69">
        <f>('[1]Hoja1'!R103)/1000</f>
        <v>27.88</v>
      </c>
    </row>
    <row r="12" spans="1:3" ht="19.5" customHeight="1">
      <c r="A12" s="28" t="s">
        <v>4</v>
      </c>
      <c r="C12" s="69">
        <f>('[1]Hoja1'!R104)/1000</f>
        <v>30.74</v>
      </c>
    </row>
    <row r="13" spans="1:3" ht="19.5" customHeight="1">
      <c r="A13" s="28" t="s">
        <v>5</v>
      </c>
      <c r="C13" s="69">
        <f>('[1]Hoja1'!R105)/1000</f>
        <v>31.08</v>
      </c>
    </row>
    <row r="14" spans="1:3" ht="19.5" customHeight="1">
      <c r="A14" s="28" t="s">
        <v>6</v>
      </c>
      <c r="C14" s="69">
        <f>('[1]Hoja1'!R106)/1000</f>
        <v>29.68</v>
      </c>
    </row>
    <row r="15" spans="1:3" ht="19.5" customHeight="1">
      <c r="A15" s="28" t="s">
        <v>7</v>
      </c>
      <c r="C15" s="69">
        <f>('[1]Hoja1'!R107)/1000</f>
        <v>24.72</v>
      </c>
    </row>
    <row r="16" spans="1:3" ht="19.5" customHeight="1">
      <c r="A16" s="28" t="s">
        <v>20</v>
      </c>
      <c r="C16" s="69">
        <f>('[1]Hoja1'!R108)/1000</f>
        <v>26.48</v>
      </c>
    </row>
    <row r="17" spans="1:3" ht="19.5" customHeight="1">
      <c r="A17" s="28" t="s">
        <v>8</v>
      </c>
      <c r="C17" s="69">
        <f>('[1]Hoja1'!R109)/1000</f>
        <v>29.8</v>
      </c>
    </row>
    <row r="18" spans="1:3" ht="19.5" customHeight="1">
      <c r="A18" s="28" t="s">
        <v>9</v>
      </c>
      <c r="C18" s="69">
        <f>('[1]Hoja1'!R110)/1000</f>
        <v>26.44</v>
      </c>
    </row>
    <row r="19" spans="1:3" ht="19.5" customHeight="1" thickBot="1">
      <c r="A19" s="29" t="s">
        <v>10</v>
      </c>
      <c r="C19" s="70">
        <f>('[1]Hoja1'!R111)/1000</f>
        <v>26.86</v>
      </c>
    </row>
    <row r="20" spans="1:3" ht="19.5" customHeight="1" thickBot="1">
      <c r="A20" s="4"/>
      <c r="C20" s="30"/>
    </row>
    <row r="21" spans="1:3" ht="19.5" customHeight="1" thickBot="1">
      <c r="A21" s="32" t="s">
        <v>15</v>
      </c>
      <c r="C21" s="71">
        <f>SUM(C8:C19)</f>
        <v>336.1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="75" zoomScaleNormal="75" workbookViewId="0" topLeftCell="A1">
      <selection activeCell="J15" sqref="J15"/>
    </sheetView>
  </sheetViews>
  <sheetFormatPr defaultColWidth="11.00390625" defaultRowHeight="15"/>
  <cols>
    <col min="1" max="1" width="22.140625" style="42" customWidth="1"/>
    <col min="2" max="2" width="7.8515625" style="42" customWidth="1"/>
    <col min="3" max="6" width="18.57421875" style="42" customWidth="1"/>
    <col min="7" max="7" width="18.57421875" style="44" customWidth="1"/>
    <col min="8" max="10" width="18.57421875" style="42" customWidth="1"/>
    <col min="11" max="16384" width="11.00390625" style="42" customWidth="1"/>
  </cols>
  <sheetData>
    <row r="1" spans="1:14" s="4" customFormat="1" ht="19.5" customHeight="1">
      <c r="A1" s="40"/>
      <c r="B1" s="6"/>
      <c r="C1" s="7"/>
      <c r="D1" s="6"/>
      <c r="E1" s="7"/>
      <c r="F1" s="7"/>
      <c r="G1" s="7"/>
      <c r="H1" s="7"/>
      <c r="J1" s="7"/>
      <c r="K1" s="7"/>
      <c r="M1" s="7"/>
      <c r="N1" s="7"/>
    </row>
    <row r="2" spans="1:14" s="4" customFormat="1" ht="19.5" customHeight="1">
      <c r="A2" s="3"/>
      <c r="C2" s="5" t="s">
        <v>21</v>
      </c>
      <c r="D2" s="6"/>
      <c r="E2" s="7"/>
      <c r="F2" s="7"/>
      <c r="G2" s="7"/>
      <c r="H2" s="7"/>
      <c r="J2" s="7"/>
      <c r="K2" s="7"/>
      <c r="M2" s="7"/>
      <c r="N2" s="7"/>
    </row>
    <row r="3" spans="1:14" s="4" customFormat="1" ht="19.5" customHeight="1">
      <c r="A3" s="8"/>
      <c r="B3" s="8"/>
      <c r="C3" s="7"/>
      <c r="D3" s="7"/>
      <c r="E3" s="7"/>
      <c r="F3" s="7"/>
      <c r="G3" s="7"/>
      <c r="H3" s="7"/>
      <c r="J3" s="7"/>
      <c r="K3" s="7"/>
      <c r="M3" s="7"/>
      <c r="N3" s="7"/>
    </row>
    <row r="4" spans="3:14" s="4" customFormat="1" ht="19.5" customHeight="1">
      <c r="C4" s="9" t="s">
        <v>63</v>
      </c>
      <c r="D4" s="7"/>
      <c r="F4" s="7"/>
      <c r="G4" s="7"/>
      <c r="H4" s="7"/>
      <c r="J4" s="7"/>
      <c r="K4" s="7"/>
      <c r="M4" s="7"/>
      <c r="N4" s="7"/>
    </row>
    <row r="5" ht="19.5" customHeight="1" thickBot="1"/>
    <row r="6" spans="1:10" ht="33" customHeight="1" thickBot="1">
      <c r="A6" s="11"/>
      <c r="C6" s="45" t="s">
        <v>54</v>
      </c>
      <c r="D6" s="46" t="s">
        <v>55</v>
      </c>
      <c r="E6" s="46" t="s">
        <v>56</v>
      </c>
      <c r="F6" s="46" t="s">
        <v>57</v>
      </c>
      <c r="G6" s="47" t="s">
        <v>58</v>
      </c>
      <c r="H6" s="47" t="s">
        <v>59</v>
      </c>
      <c r="I6" s="48" t="s">
        <v>60</v>
      </c>
      <c r="J6" s="49" t="s">
        <v>17</v>
      </c>
    </row>
    <row r="7" spans="1:10" ht="19.5" customHeight="1" thickBot="1">
      <c r="A7" s="25"/>
      <c r="C7" s="7"/>
      <c r="D7" s="7"/>
      <c r="E7" s="7"/>
      <c r="F7" s="7"/>
      <c r="G7" s="7"/>
      <c r="H7" s="30"/>
      <c r="I7" s="7"/>
      <c r="J7" s="7"/>
    </row>
    <row r="8" spans="1:10" ht="19.5" customHeight="1">
      <c r="A8" s="50" t="s">
        <v>0</v>
      </c>
      <c r="C8" s="72">
        <f>'[1]DEIXALLERIES'!M70</f>
        <v>10.84</v>
      </c>
      <c r="D8" s="73">
        <f>'[1]DEIXALLERIES'!M5</f>
        <v>1.08</v>
      </c>
      <c r="E8" s="73">
        <f>'[1]DEIXALLERIES'!M31</f>
        <v>1.22</v>
      </c>
      <c r="F8" s="73">
        <f>'[1]DEIXALLERIES'!M18</f>
        <v>14.58</v>
      </c>
      <c r="G8" s="74">
        <f>'[1]DEIXALLERIES'!M57</f>
        <v>3.32</v>
      </c>
      <c r="H8" s="74">
        <f>'[1]DEIXALLERIES'!M44</f>
        <v>1.01</v>
      </c>
      <c r="I8" s="75">
        <f>SUM(C8:H8)</f>
        <v>32.05</v>
      </c>
      <c r="J8" s="1">
        <f>'[1]USUARIS DEIXALLERIES'!M6</f>
        <v>343</v>
      </c>
    </row>
    <row r="9" spans="1:10" ht="19.5" customHeight="1">
      <c r="A9" s="50" t="s">
        <v>1</v>
      </c>
      <c r="C9" s="76">
        <f>'[1]DEIXALLERIES'!M71</f>
        <v>0</v>
      </c>
      <c r="D9" s="57">
        <f>'[1]DEIXALLERIES'!M6</f>
        <v>0</v>
      </c>
      <c r="E9" s="57">
        <f>'[1]DEIXALLERIES'!M32</f>
        <v>0</v>
      </c>
      <c r="F9" s="57">
        <f>'[1]DEIXALLERIES'!M19</f>
        <v>9.64</v>
      </c>
      <c r="G9" s="77">
        <f>'[1]DEIXALLERIES'!M58</f>
        <v>8.7</v>
      </c>
      <c r="H9" s="77">
        <f>'[1]DEIXALLERIES'!M45</f>
        <v>1.01</v>
      </c>
      <c r="I9" s="78">
        <f aca="true" t="shared" si="0" ref="I9:I19">SUM(C9:H9)</f>
        <v>19.35</v>
      </c>
      <c r="J9" s="2">
        <f>'[1]USUARIS DEIXALLERIES'!M7</f>
        <v>341</v>
      </c>
    </row>
    <row r="10" spans="1:10" ht="19.5" customHeight="1">
      <c r="A10" s="50" t="s">
        <v>2</v>
      </c>
      <c r="C10" s="76">
        <f>'[1]DEIXALLERIES'!M72</f>
        <v>12.64</v>
      </c>
      <c r="D10" s="57">
        <f>'[1]DEIXALLERIES'!M7</f>
        <v>0.78</v>
      </c>
      <c r="E10" s="57">
        <f>'[1]DEIXALLERIES'!M33</f>
        <v>0.64</v>
      </c>
      <c r="F10" s="57">
        <f>'[1]DEIXALLERIES'!M20</f>
        <v>14.78</v>
      </c>
      <c r="G10" s="77">
        <f>'[1]DEIXALLERIES'!M59</f>
        <v>6.58</v>
      </c>
      <c r="H10" s="77">
        <f>'[1]DEIXALLERIES'!M46</f>
        <v>0</v>
      </c>
      <c r="I10" s="78">
        <f t="shared" si="0"/>
        <v>35.42</v>
      </c>
      <c r="J10" s="2">
        <f>'[1]USUARIS DEIXALLERIES'!M8</f>
        <v>436</v>
      </c>
    </row>
    <row r="11" spans="1:10" ht="19.5" customHeight="1">
      <c r="A11" s="50" t="s">
        <v>3</v>
      </c>
      <c r="C11" s="76">
        <f>'[1]DEIXALLERIES'!M73</f>
        <v>11.78</v>
      </c>
      <c r="D11" s="57">
        <f>'[1]DEIXALLERIES'!M8</f>
        <v>0</v>
      </c>
      <c r="E11" s="57">
        <f>'[1]DEIXALLERIES'!M34</f>
        <v>1.12</v>
      </c>
      <c r="F11" s="57">
        <f>'[1]DEIXALLERIES'!M21</f>
        <v>8.58</v>
      </c>
      <c r="G11" s="77">
        <f>'[1]DEIXALLERIES'!M60</f>
        <v>2.76</v>
      </c>
      <c r="H11" s="77">
        <f>'[1]DEIXALLERIES'!M47</f>
        <v>0</v>
      </c>
      <c r="I11" s="78">
        <f>SUM(C11:H11)</f>
        <v>24.239999999999995</v>
      </c>
      <c r="J11" s="2">
        <f>'[1]USUARIS DEIXALLERIES'!M9</f>
        <v>377</v>
      </c>
    </row>
    <row r="12" spans="1:10" ht="19.5" customHeight="1">
      <c r="A12" s="50" t="s">
        <v>4</v>
      </c>
      <c r="C12" s="76">
        <f>'[1]DEIXALLERIES'!M74</f>
        <v>0</v>
      </c>
      <c r="D12" s="57">
        <f>'[1]DEIXALLERIES'!M9</f>
        <v>0.92</v>
      </c>
      <c r="E12" s="57">
        <f>'[1]DEIXALLERIES'!M35</f>
        <v>0</v>
      </c>
      <c r="F12" s="57">
        <f>'[1]DEIXALLERIES'!M22</f>
        <v>14.28</v>
      </c>
      <c r="G12" s="77">
        <f>'[1]DEIXALLERIES'!M61</f>
        <v>5.56</v>
      </c>
      <c r="H12" s="77">
        <f>'[1]DEIXALLERIES'!M48</f>
        <v>0</v>
      </c>
      <c r="I12" s="78">
        <f t="shared" si="0"/>
        <v>20.759999999999998</v>
      </c>
      <c r="J12" s="2">
        <f>'[1]USUARIS DEIXALLERIES'!M10</f>
        <v>397</v>
      </c>
    </row>
    <row r="13" spans="1:10" ht="19.5" customHeight="1">
      <c r="A13" s="50" t="s">
        <v>5</v>
      </c>
      <c r="C13" s="79">
        <f>'[1]DEIXALLERIES'!M75</f>
        <v>11.36</v>
      </c>
      <c r="D13" s="54">
        <f>'[1]DEIXALLERIES'!M10</f>
        <v>0</v>
      </c>
      <c r="E13" s="54">
        <f>'[1]DEIXALLERIES'!M36</f>
        <v>1.96</v>
      </c>
      <c r="F13" s="54">
        <f>'[1]DEIXALLERIES'!M23</f>
        <v>16.240000000000002</v>
      </c>
      <c r="G13" s="56">
        <f>'[1]DEIXALLERIES'!M62</f>
        <v>7.5</v>
      </c>
      <c r="H13" s="56">
        <f>'[1]DEIXALLERIES'!M49</f>
        <v>0</v>
      </c>
      <c r="I13" s="78">
        <f t="shared" si="0"/>
        <v>37.06</v>
      </c>
      <c r="J13" s="51">
        <f>'[1]USUARIS DEIXALLERIES'!M11</f>
        <v>357</v>
      </c>
    </row>
    <row r="14" spans="1:10" ht="19.5" customHeight="1">
      <c r="A14" s="50" t="s">
        <v>6</v>
      </c>
      <c r="C14" s="79">
        <f>'[1]DEIXALLERIES'!M76</f>
        <v>9.58</v>
      </c>
      <c r="D14" s="54">
        <f>'[1]DEIXALLERIES'!M11</f>
        <v>0.98</v>
      </c>
      <c r="E14" s="54">
        <f>'[1]DEIXALLERIES'!M37</f>
        <v>1.34</v>
      </c>
      <c r="F14" s="54">
        <f>'[1]DEIXALLERIES'!M24</f>
        <v>16.9</v>
      </c>
      <c r="G14" s="56">
        <f>'[1]DEIXALLERIES'!M63</f>
        <v>7.08</v>
      </c>
      <c r="H14" s="56">
        <f>'[1]DEIXALLERIES'!M50</f>
        <v>0</v>
      </c>
      <c r="I14" s="78">
        <f t="shared" si="0"/>
        <v>35.879999999999995</v>
      </c>
      <c r="J14" s="51">
        <f>'[1]USUARIS DEIXALLERIES'!M12</f>
        <v>359</v>
      </c>
    </row>
    <row r="15" spans="1:10" ht="19.5" customHeight="1">
      <c r="A15" s="50" t="s">
        <v>7</v>
      </c>
      <c r="C15" s="79">
        <f>'[1]DEIXALLERIES'!M77</f>
        <v>0</v>
      </c>
      <c r="D15" s="54">
        <f>'[1]DEIXALLERIES'!M12</f>
        <v>0</v>
      </c>
      <c r="E15" s="54">
        <f>'[1]DEIXALLERIES'!M38</f>
        <v>0</v>
      </c>
      <c r="F15" s="54">
        <f>'[1]DEIXALLERIES'!M25</f>
        <v>15.28</v>
      </c>
      <c r="G15" s="56">
        <f>'[1]DEIXALLERIES'!M64</f>
        <v>5.34</v>
      </c>
      <c r="H15" s="56">
        <f>'[1]DEIXALLERIES'!M51</f>
        <v>0</v>
      </c>
      <c r="I15" s="78">
        <f t="shared" si="0"/>
        <v>20.619999999999997</v>
      </c>
      <c r="J15" s="51">
        <f>'[1]USUARIS DEIXALLERIES'!M13</f>
        <v>274</v>
      </c>
    </row>
    <row r="16" spans="1:10" ht="19.5" customHeight="1">
      <c r="A16" s="50" t="s">
        <v>20</v>
      </c>
      <c r="C16" s="79">
        <f>'[1]DEIXALLERIES'!M78</f>
        <v>10.72</v>
      </c>
      <c r="D16" s="54">
        <f>'[1]DEIXALLERIES'!M13</f>
        <v>0.82</v>
      </c>
      <c r="E16" s="54">
        <f>'[1]DEIXALLERIES'!M39</f>
        <v>0.74</v>
      </c>
      <c r="F16" s="54">
        <f>'[1]DEIXALLERIES'!M26</f>
        <v>11</v>
      </c>
      <c r="G16" s="56">
        <f>'[1]DEIXALLERIES'!M65</f>
        <v>4.58</v>
      </c>
      <c r="H16" s="56">
        <f>'[1]DEIXALLERIES'!M52</f>
        <v>0</v>
      </c>
      <c r="I16" s="78">
        <f t="shared" si="0"/>
        <v>27.86</v>
      </c>
      <c r="J16" s="51">
        <f>'[1]USUARIS DEIXALLERIES'!M14</f>
        <v>324</v>
      </c>
    </row>
    <row r="17" spans="1:10" ht="19.5" customHeight="1">
      <c r="A17" s="50" t="s">
        <v>8</v>
      </c>
      <c r="C17" s="79">
        <f>'[1]DEIXALLERIES'!M79</f>
        <v>12.6</v>
      </c>
      <c r="D17" s="54">
        <f>'[1]DEIXALLERIES'!M14</f>
        <v>0.22</v>
      </c>
      <c r="E17" s="54">
        <f>'[1]DEIXALLERIES'!M40</f>
        <v>1.32</v>
      </c>
      <c r="F17" s="54">
        <f>'[1]DEIXALLERIES'!M27</f>
        <v>15.66</v>
      </c>
      <c r="G17" s="56">
        <f>'[1]DEIXALLERIES'!M66</f>
        <v>4</v>
      </c>
      <c r="H17" s="56">
        <f>'[1]DEIXALLERIES'!M53</f>
        <v>1.01</v>
      </c>
      <c r="I17" s="78">
        <f t="shared" si="0"/>
        <v>34.809999999999995</v>
      </c>
      <c r="J17" s="51">
        <f>'[1]USUARIS DEIXALLERIES'!M15</f>
        <v>335</v>
      </c>
    </row>
    <row r="18" spans="1:10" ht="19.5" customHeight="1">
      <c r="A18" s="50" t="s">
        <v>9</v>
      </c>
      <c r="C18" s="79">
        <f>'[1]DEIXALLERIES'!M80</f>
        <v>12.4</v>
      </c>
      <c r="D18" s="54">
        <f>'[1]DEIXALLERIES'!M15</f>
        <v>0</v>
      </c>
      <c r="E18" s="54">
        <f>'[1]DEIXALLERIES'!M41</f>
        <v>0.76</v>
      </c>
      <c r="F18" s="54">
        <f>'[1]DEIXALLERIES'!M28</f>
        <v>9.52</v>
      </c>
      <c r="G18" s="56">
        <f>'[1]DEIXALLERIES'!M67</f>
        <v>7.36</v>
      </c>
      <c r="H18" s="56">
        <f>'[1]DEIXALLERIES'!M54</f>
        <v>0</v>
      </c>
      <c r="I18" s="78">
        <f t="shared" si="0"/>
        <v>30.04</v>
      </c>
      <c r="J18" s="51">
        <f>'[1]USUARIS DEIXALLERIES'!M16</f>
        <v>364</v>
      </c>
    </row>
    <row r="19" spans="1:10" ht="19.5" customHeight="1" thickBot="1">
      <c r="A19" s="50" t="s">
        <v>10</v>
      </c>
      <c r="C19" s="80">
        <f>'[1]DEIXALLERIES'!M81</f>
        <v>0</v>
      </c>
      <c r="D19" s="81">
        <f>'[1]DEIXALLERIES'!M16</f>
        <v>0</v>
      </c>
      <c r="E19" s="81">
        <f>'[1]DEIXALLERIES'!M42</f>
        <v>0.6</v>
      </c>
      <c r="F19" s="81">
        <f>'[1]DEIXALLERIES'!M29</f>
        <v>7.66</v>
      </c>
      <c r="G19" s="82">
        <f>'[1]DEIXALLERIES'!M68</f>
        <v>5.38</v>
      </c>
      <c r="H19" s="82">
        <f>'[1]DEIXALLERIES'!M55</f>
        <v>1.01</v>
      </c>
      <c r="I19" s="83">
        <f t="shared" si="0"/>
        <v>14.65</v>
      </c>
      <c r="J19" s="52">
        <f>'[1]USUARIS DEIXALLERIES'!M17</f>
        <v>347</v>
      </c>
    </row>
    <row r="20" spans="1:10" ht="19.5" customHeight="1" thickBot="1">
      <c r="A20" s="4"/>
      <c r="C20" s="60"/>
      <c r="D20" s="60"/>
      <c r="E20" s="60"/>
      <c r="F20" s="60"/>
      <c r="G20" s="60"/>
      <c r="H20" s="60"/>
      <c r="I20" s="60"/>
      <c r="J20" s="7"/>
    </row>
    <row r="21" spans="1:10" ht="19.5" customHeight="1" thickBot="1">
      <c r="A21" s="32" t="s">
        <v>14</v>
      </c>
      <c r="C21" s="84">
        <f aca="true" t="shared" si="1" ref="C21:H21">SUM(C8:C19)</f>
        <v>91.92</v>
      </c>
      <c r="D21" s="85">
        <f t="shared" si="1"/>
        <v>4.8</v>
      </c>
      <c r="E21" s="85">
        <f t="shared" si="1"/>
        <v>9.7</v>
      </c>
      <c r="F21" s="85">
        <f t="shared" si="1"/>
        <v>154.12</v>
      </c>
      <c r="G21" s="86">
        <f t="shared" si="1"/>
        <v>68.16</v>
      </c>
      <c r="H21" s="86">
        <f t="shared" si="1"/>
        <v>4.04</v>
      </c>
      <c r="I21" s="86">
        <f>SUM(I8:I19)</f>
        <v>332.74</v>
      </c>
      <c r="J21" s="53">
        <f>SUM(J8:J19)</f>
        <v>4254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zoomScalePageLayoutView="0" workbookViewId="0" topLeftCell="A1">
      <selection activeCell="I19" sqref="I19"/>
    </sheetView>
  </sheetViews>
  <sheetFormatPr defaultColWidth="4.7109375" defaultRowHeight="15"/>
  <cols>
    <col min="1" max="25" width="4.7109375" style="0" customWidth="1"/>
    <col min="26" max="26" width="2.00390625" style="0" customWidth="1"/>
  </cols>
  <sheetData>
    <row r="1" spans="1:31" ht="13.5" customHeight="1">
      <c r="A1" s="221" t="s">
        <v>22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</row>
    <row r="2" spans="1:31" ht="13.5" customHeigh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</row>
    <row r="3" spans="1:31" ht="13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</row>
    <row r="4" spans="1:31" ht="13.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1" ht="13.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7"/>
      <c r="Y5" s="87"/>
      <c r="Z5" s="87"/>
      <c r="AA5" s="87"/>
      <c r="AB5" s="87"/>
      <c r="AC5" s="87"/>
      <c r="AD5" s="87"/>
      <c r="AE5" s="87"/>
    </row>
    <row r="6" spans="1:31" ht="13.5" customHeight="1">
      <c r="A6" s="217" t="s">
        <v>23</v>
      </c>
      <c r="B6" s="218"/>
      <c r="C6" s="218"/>
      <c r="D6" s="218"/>
      <c r="E6" s="218"/>
      <c r="F6" s="218"/>
      <c r="G6" s="219"/>
      <c r="H6" s="89"/>
      <c r="I6" s="217" t="s">
        <v>24</v>
      </c>
      <c r="J6" s="218"/>
      <c r="K6" s="218"/>
      <c r="L6" s="218"/>
      <c r="M6" s="218"/>
      <c r="N6" s="218"/>
      <c r="O6" s="219"/>
      <c r="P6" s="89"/>
      <c r="Q6" s="217" t="s">
        <v>25</v>
      </c>
      <c r="R6" s="218"/>
      <c r="S6" s="218"/>
      <c r="T6" s="218"/>
      <c r="U6" s="218"/>
      <c r="V6" s="218"/>
      <c r="W6" s="219"/>
      <c r="X6" s="87"/>
      <c r="Y6" s="222" t="s">
        <v>26</v>
      </c>
      <c r="Z6" s="223"/>
      <c r="AA6" s="223"/>
      <c r="AB6" s="223"/>
      <c r="AC6" s="223"/>
      <c r="AD6" s="223"/>
      <c r="AE6" s="224"/>
    </row>
    <row r="7" spans="1:31" ht="13.5" customHeight="1">
      <c r="A7" s="90" t="s">
        <v>27</v>
      </c>
      <c r="B7" s="91" t="s">
        <v>28</v>
      </c>
      <c r="C7" s="91" t="s">
        <v>29</v>
      </c>
      <c r="D7" s="91" t="s">
        <v>30</v>
      </c>
      <c r="E7" s="91" t="s">
        <v>31</v>
      </c>
      <c r="F7" s="91" t="s">
        <v>32</v>
      </c>
      <c r="G7" s="92" t="s">
        <v>33</v>
      </c>
      <c r="H7" s="93"/>
      <c r="I7" s="90" t="s">
        <v>27</v>
      </c>
      <c r="J7" s="91" t="s">
        <v>28</v>
      </c>
      <c r="K7" s="91" t="s">
        <v>29</v>
      </c>
      <c r="L7" s="91" t="s">
        <v>30</v>
      </c>
      <c r="M7" s="91" t="s">
        <v>31</v>
      </c>
      <c r="N7" s="91" t="s">
        <v>32</v>
      </c>
      <c r="O7" s="92" t="s">
        <v>33</v>
      </c>
      <c r="P7" s="89"/>
      <c r="Q7" s="90" t="s">
        <v>27</v>
      </c>
      <c r="R7" s="91" t="s">
        <v>28</v>
      </c>
      <c r="S7" s="91" t="s">
        <v>29</v>
      </c>
      <c r="T7" s="91" t="s">
        <v>30</v>
      </c>
      <c r="U7" s="91" t="s">
        <v>31</v>
      </c>
      <c r="V7" s="91" t="s">
        <v>32</v>
      </c>
      <c r="W7" s="92" t="s">
        <v>33</v>
      </c>
      <c r="X7" s="87"/>
      <c r="Y7" s="87"/>
      <c r="Z7" s="87"/>
      <c r="AA7" s="87"/>
      <c r="AB7" s="87"/>
      <c r="AC7" s="87"/>
      <c r="AD7" s="87"/>
      <c r="AE7" s="87"/>
    </row>
    <row r="8" spans="1:31" ht="13.5" customHeight="1">
      <c r="A8" s="94"/>
      <c r="B8" s="95"/>
      <c r="C8" s="94"/>
      <c r="D8" s="96"/>
      <c r="E8" s="97"/>
      <c r="F8" s="96"/>
      <c r="G8" s="98">
        <v>1</v>
      </c>
      <c r="H8" s="99"/>
      <c r="I8" s="100"/>
      <c r="J8" s="100"/>
      <c r="K8" s="101">
        <v>1</v>
      </c>
      <c r="L8" s="102">
        <v>2</v>
      </c>
      <c r="M8" s="101">
        <v>3</v>
      </c>
      <c r="N8" s="103">
        <v>4</v>
      </c>
      <c r="O8" s="104">
        <v>5</v>
      </c>
      <c r="P8" s="105"/>
      <c r="Q8" s="100"/>
      <c r="R8" s="101"/>
      <c r="S8" s="101"/>
      <c r="T8" s="106">
        <v>1</v>
      </c>
      <c r="U8" s="101">
        <v>2</v>
      </c>
      <c r="V8" s="101">
        <v>3</v>
      </c>
      <c r="W8" s="104">
        <v>4</v>
      </c>
      <c r="X8" s="87"/>
      <c r="Y8" s="107"/>
      <c r="Z8" s="87"/>
      <c r="AA8" s="108" t="s">
        <v>34</v>
      </c>
      <c r="AE8" s="87"/>
    </row>
    <row r="9" spans="1:31" ht="13.5" customHeight="1">
      <c r="A9" s="106">
        <v>2</v>
      </c>
      <c r="B9" s="103">
        <v>3</v>
      </c>
      <c r="C9" s="101">
        <v>4</v>
      </c>
      <c r="D9" s="106">
        <v>5</v>
      </c>
      <c r="E9" s="109">
        <v>6</v>
      </c>
      <c r="F9" s="101">
        <v>7</v>
      </c>
      <c r="G9" s="110">
        <v>8</v>
      </c>
      <c r="H9" s="99"/>
      <c r="I9" s="111">
        <v>6</v>
      </c>
      <c r="J9" s="112">
        <v>7</v>
      </c>
      <c r="K9" s="113">
        <v>8</v>
      </c>
      <c r="L9" s="114">
        <v>9</v>
      </c>
      <c r="M9" s="113">
        <v>10</v>
      </c>
      <c r="N9" s="115">
        <v>11</v>
      </c>
      <c r="O9" s="116">
        <v>12</v>
      </c>
      <c r="P9" s="105"/>
      <c r="Q9" s="117">
        <v>5</v>
      </c>
      <c r="R9" s="118">
        <v>6</v>
      </c>
      <c r="S9" s="118">
        <v>7</v>
      </c>
      <c r="T9" s="117">
        <v>8</v>
      </c>
      <c r="U9" s="118">
        <v>9</v>
      </c>
      <c r="V9" s="118">
        <v>10</v>
      </c>
      <c r="W9" s="119">
        <v>11</v>
      </c>
      <c r="X9" s="87"/>
      <c r="Y9" s="87"/>
      <c r="Z9" s="87"/>
      <c r="AA9" s="87"/>
      <c r="AB9" s="87"/>
      <c r="AC9" s="87"/>
      <c r="AD9" s="87"/>
      <c r="AE9" s="87"/>
    </row>
    <row r="10" spans="1:31" ht="13.5" customHeight="1">
      <c r="A10" s="120">
        <v>9</v>
      </c>
      <c r="B10" s="115">
        <v>10</v>
      </c>
      <c r="C10" s="113">
        <v>11</v>
      </c>
      <c r="D10" s="120">
        <v>12</v>
      </c>
      <c r="E10" s="115">
        <v>13</v>
      </c>
      <c r="F10" s="113">
        <v>14</v>
      </c>
      <c r="G10" s="121">
        <v>15</v>
      </c>
      <c r="H10" s="99"/>
      <c r="I10" s="122">
        <v>13</v>
      </c>
      <c r="J10" s="123">
        <v>14</v>
      </c>
      <c r="K10" s="101">
        <v>15</v>
      </c>
      <c r="L10" s="102">
        <v>16</v>
      </c>
      <c r="M10" s="101">
        <v>17</v>
      </c>
      <c r="N10" s="103">
        <v>18</v>
      </c>
      <c r="O10" s="104">
        <v>19</v>
      </c>
      <c r="P10" s="105"/>
      <c r="Q10" s="106">
        <v>12</v>
      </c>
      <c r="R10" s="101">
        <v>13</v>
      </c>
      <c r="S10" s="101">
        <v>14</v>
      </c>
      <c r="T10" s="106">
        <v>15</v>
      </c>
      <c r="U10" s="101">
        <v>16</v>
      </c>
      <c r="V10" s="101">
        <v>17</v>
      </c>
      <c r="W10" s="104">
        <v>18</v>
      </c>
      <c r="X10" s="87"/>
      <c r="Y10" s="124"/>
      <c r="Z10" s="87"/>
      <c r="AA10" s="125" t="s">
        <v>35</v>
      </c>
      <c r="AB10" s="87"/>
      <c r="AC10" s="87"/>
      <c r="AD10" s="87"/>
      <c r="AE10" s="87"/>
    </row>
    <row r="11" spans="1:31" ht="13.5" customHeight="1">
      <c r="A11" s="106">
        <v>16</v>
      </c>
      <c r="B11" s="103">
        <v>17</v>
      </c>
      <c r="C11" s="101">
        <v>18</v>
      </c>
      <c r="D11" s="106">
        <v>19</v>
      </c>
      <c r="E11" s="103">
        <v>20</v>
      </c>
      <c r="F11" s="101">
        <v>21</v>
      </c>
      <c r="G11" s="110">
        <v>22</v>
      </c>
      <c r="H11" s="99"/>
      <c r="I11" s="111">
        <v>20</v>
      </c>
      <c r="J11" s="112">
        <v>21</v>
      </c>
      <c r="K11" s="113">
        <v>22</v>
      </c>
      <c r="L11" s="114">
        <v>23</v>
      </c>
      <c r="M11" s="113">
        <v>24</v>
      </c>
      <c r="N11" s="115">
        <v>25</v>
      </c>
      <c r="O11" s="116">
        <v>26</v>
      </c>
      <c r="P11" s="105"/>
      <c r="Q11" s="106">
        <v>19</v>
      </c>
      <c r="R11" s="101">
        <v>20</v>
      </c>
      <c r="S11" s="101">
        <v>21</v>
      </c>
      <c r="T11" s="106">
        <v>22</v>
      </c>
      <c r="U11" s="101">
        <v>23</v>
      </c>
      <c r="V11" s="94">
        <v>24</v>
      </c>
      <c r="W11" s="104">
        <v>25</v>
      </c>
      <c r="X11" s="87"/>
      <c r="Y11" s="87"/>
      <c r="Z11" s="87"/>
      <c r="AA11" s="87"/>
      <c r="AB11" s="87"/>
      <c r="AC11" s="87"/>
      <c r="AD11" s="87"/>
      <c r="AE11" s="87"/>
    </row>
    <row r="12" spans="1:31" ht="13.5" customHeight="1">
      <c r="A12" s="106">
        <v>23</v>
      </c>
      <c r="B12" s="103">
        <v>24</v>
      </c>
      <c r="C12" s="101">
        <v>25</v>
      </c>
      <c r="D12" s="106">
        <v>26</v>
      </c>
      <c r="E12" s="103">
        <v>27</v>
      </c>
      <c r="F12" s="101">
        <v>28</v>
      </c>
      <c r="G12" s="110">
        <v>29</v>
      </c>
      <c r="H12" s="99"/>
      <c r="I12" s="122">
        <v>27</v>
      </c>
      <c r="J12" s="123">
        <v>28</v>
      </c>
      <c r="K12" s="101">
        <v>29</v>
      </c>
      <c r="L12" s="126"/>
      <c r="M12" s="127"/>
      <c r="N12" s="126"/>
      <c r="O12" s="127"/>
      <c r="P12" s="105"/>
      <c r="Q12" s="106">
        <v>26</v>
      </c>
      <c r="R12" s="101">
        <v>27</v>
      </c>
      <c r="S12" s="101">
        <v>28</v>
      </c>
      <c r="T12" s="106">
        <v>29</v>
      </c>
      <c r="U12" s="100">
        <v>30</v>
      </c>
      <c r="V12" s="101">
        <v>31</v>
      </c>
      <c r="W12" s="128"/>
      <c r="X12" s="87"/>
      <c r="Y12" s="129">
        <v>1</v>
      </c>
      <c r="Z12" s="87"/>
      <c r="AA12" s="108" t="s">
        <v>36</v>
      </c>
      <c r="AE12" s="87"/>
    </row>
    <row r="13" spans="1:31" ht="13.5" customHeight="1">
      <c r="A13" s="106">
        <v>30</v>
      </c>
      <c r="B13" s="103">
        <v>31</v>
      </c>
      <c r="C13" s="101"/>
      <c r="D13" s="101"/>
      <c r="E13" s="103"/>
      <c r="F13" s="101"/>
      <c r="G13" s="130"/>
      <c r="H13" s="99"/>
      <c r="I13" s="131"/>
      <c r="J13" s="131"/>
      <c r="K13" s="131"/>
      <c r="L13" s="131"/>
      <c r="M13" s="131"/>
      <c r="N13" s="131"/>
      <c r="O13" s="131"/>
      <c r="P13" s="99"/>
      <c r="Q13" s="131"/>
      <c r="R13" s="131"/>
      <c r="S13" s="131"/>
      <c r="T13" s="131"/>
      <c r="U13" s="131"/>
      <c r="V13" s="131"/>
      <c r="W13" s="131"/>
      <c r="X13" s="87"/>
      <c r="Y13" s="87"/>
      <c r="Z13" s="87"/>
      <c r="AA13" s="87"/>
      <c r="AB13" s="87"/>
      <c r="AC13" s="87"/>
      <c r="AD13" s="87"/>
      <c r="AE13" s="87"/>
    </row>
    <row r="14" spans="1:31" ht="13.5" customHeight="1">
      <c r="A14" s="89"/>
      <c r="B14" s="89"/>
      <c r="C14" s="89"/>
      <c r="D14" s="89"/>
      <c r="E14" s="89"/>
      <c r="F14" s="89"/>
      <c r="G14" s="93"/>
      <c r="H14" s="93"/>
      <c r="I14" s="93"/>
      <c r="J14" s="93"/>
      <c r="K14" s="93"/>
      <c r="L14" s="93"/>
      <c r="M14" s="93"/>
      <c r="N14" s="132"/>
      <c r="O14" s="93"/>
      <c r="P14" s="89"/>
      <c r="Q14" s="89"/>
      <c r="R14" s="89"/>
      <c r="S14" s="89"/>
      <c r="T14" s="89"/>
      <c r="U14" s="89"/>
      <c r="V14" s="89"/>
      <c r="W14" s="89"/>
      <c r="X14" s="87"/>
      <c r="Y14" s="87"/>
      <c r="Z14" s="87"/>
      <c r="AA14" s="87"/>
      <c r="AB14" s="87"/>
      <c r="AC14" s="87"/>
      <c r="AD14" s="87"/>
      <c r="AE14" s="87"/>
    </row>
    <row r="15" spans="1:31" ht="13.5" customHeight="1">
      <c r="A15" s="217" t="s">
        <v>37</v>
      </c>
      <c r="B15" s="218"/>
      <c r="C15" s="218"/>
      <c r="D15" s="218"/>
      <c r="E15" s="218"/>
      <c r="F15" s="218"/>
      <c r="G15" s="219"/>
      <c r="H15" s="93"/>
      <c r="I15" s="217" t="s">
        <v>38</v>
      </c>
      <c r="J15" s="218"/>
      <c r="K15" s="218"/>
      <c r="L15" s="218"/>
      <c r="M15" s="218"/>
      <c r="N15" s="218"/>
      <c r="O15" s="219"/>
      <c r="P15" s="93"/>
      <c r="Q15" s="217" t="s">
        <v>39</v>
      </c>
      <c r="R15" s="218"/>
      <c r="S15" s="218"/>
      <c r="T15" s="218"/>
      <c r="U15" s="218"/>
      <c r="V15" s="218"/>
      <c r="W15" s="219"/>
      <c r="X15" s="87"/>
      <c r="Y15" s="222" t="s">
        <v>40</v>
      </c>
      <c r="Z15" s="223"/>
      <c r="AA15" s="223"/>
      <c r="AB15" s="223"/>
      <c r="AC15" s="223"/>
      <c r="AD15" s="223"/>
      <c r="AE15" s="224"/>
    </row>
    <row r="16" spans="1:32" ht="15">
      <c r="A16" s="90" t="s">
        <v>27</v>
      </c>
      <c r="B16" s="91" t="s">
        <v>28</v>
      </c>
      <c r="C16" s="91" t="s">
        <v>29</v>
      </c>
      <c r="D16" s="91" t="s">
        <v>30</v>
      </c>
      <c r="E16" s="91" t="s">
        <v>31</v>
      </c>
      <c r="F16" s="91" t="s">
        <v>32</v>
      </c>
      <c r="G16" s="92" t="s">
        <v>33</v>
      </c>
      <c r="H16" s="93"/>
      <c r="I16" s="90" t="s">
        <v>27</v>
      </c>
      <c r="J16" s="91" t="s">
        <v>28</v>
      </c>
      <c r="K16" s="91" t="s">
        <v>29</v>
      </c>
      <c r="L16" s="91" t="s">
        <v>30</v>
      </c>
      <c r="M16" s="91" t="s">
        <v>31</v>
      </c>
      <c r="N16" s="91" t="s">
        <v>32</v>
      </c>
      <c r="O16" s="92" t="s">
        <v>33</v>
      </c>
      <c r="P16" s="93"/>
      <c r="Q16" s="90" t="s">
        <v>27</v>
      </c>
      <c r="R16" s="91" t="s">
        <v>28</v>
      </c>
      <c r="S16" s="91" t="s">
        <v>29</v>
      </c>
      <c r="T16" s="91" t="s">
        <v>30</v>
      </c>
      <c r="U16" s="91" t="s">
        <v>31</v>
      </c>
      <c r="V16" s="91" t="s">
        <v>32</v>
      </c>
      <c r="W16" s="92" t="s">
        <v>33</v>
      </c>
      <c r="X16" s="87"/>
      <c r="Y16" s="87"/>
      <c r="Z16" s="87"/>
      <c r="AA16" s="87"/>
      <c r="AB16" s="87"/>
      <c r="AC16" s="87"/>
      <c r="AD16" s="87"/>
      <c r="AE16" s="87"/>
      <c r="AF16" s="87"/>
    </row>
    <row r="17" spans="1:31" ht="15">
      <c r="A17" s="133"/>
      <c r="B17" s="134"/>
      <c r="C17" s="95"/>
      <c r="D17" s="135"/>
      <c r="E17" s="95"/>
      <c r="F17" s="94"/>
      <c r="G17" s="98">
        <v>1</v>
      </c>
      <c r="H17" s="99"/>
      <c r="I17" s="101"/>
      <c r="J17" s="109">
        <v>1</v>
      </c>
      <c r="K17" s="101">
        <v>2</v>
      </c>
      <c r="L17" s="103">
        <v>3</v>
      </c>
      <c r="M17" s="106">
        <v>4</v>
      </c>
      <c r="N17" s="103">
        <v>5</v>
      </c>
      <c r="O17" s="104">
        <v>6</v>
      </c>
      <c r="P17" s="99"/>
      <c r="Q17" s="94"/>
      <c r="R17" s="95"/>
      <c r="S17" s="94"/>
      <c r="T17" s="95"/>
      <c r="U17" s="94">
        <v>1</v>
      </c>
      <c r="V17" s="95">
        <v>2</v>
      </c>
      <c r="W17" s="96">
        <v>3</v>
      </c>
      <c r="X17" s="87"/>
      <c r="Y17" s="125" t="s">
        <v>64</v>
      </c>
      <c r="Z17" s="87"/>
      <c r="AA17" s="87"/>
      <c r="AB17" s="87"/>
      <c r="AC17" s="87"/>
      <c r="AD17" s="87"/>
      <c r="AE17" s="87"/>
    </row>
    <row r="18" spans="1:31" ht="15">
      <c r="A18" s="136">
        <v>2</v>
      </c>
      <c r="B18" s="101">
        <v>3</v>
      </c>
      <c r="C18" s="103">
        <v>4</v>
      </c>
      <c r="D18" s="106">
        <v>5</v>
      </c>
      <c r="E18" s="109">
        <v>6</v>
      </c>
      <c r="F18" s="101">
        <v>7</v>
      </c>
      <c r="G18" s="110">
        <v>8</v>
      </c>
      <c r="H18" s="99"/>
      <c r="I18" s="120">
        <v>7</v>
      </c>
      <c r="J18" s="115">
        <v>8</v>
      </c>
      <c r="K18" s="113">
        <v>9</v>
      </c>
      <c r="L18" s="114">
        <v>10</v>
      </c>
      <c r="M18" s="113">
        <v>11</v>
      </c>
      <c r="N18" s="115">
        <v>12</v>
      </c>
      <c r="O18" s="116">
        <v>13</v>
      </c>
      <c r="P18" s="99"/>
      <c r="Q18" s="106">
        <v>4</v>
      </c>
      <c r="R18" s="103">
        <v>5</v>
      </c>
      <c r="S18" s="101">
        <v>6</v>
      </c>
      <c r="T18" s="102">
        <v>7</v>
      </c>
      <c r="U18" s="101">
        <v>8</v>
      </c>
      <c r="V18" s="103">
        <v>9</v>
      </c>
      <c r="W18" s="104">
        <v>10</v>
      </c>
      <c r="X18" s="87"/>
      <c r="Y18" s="125" t="s">
        <v>65</v>
      </c>
      <c r="Z18" s="87"/>
      <c r="AA18" s="87"/>
      <c r="AB18" s="87"/>
      <c r="AC18" s="87"/>
      <c r="AD18" s="87"/>
      <c r="AE18" s="87"/>
    </row>
    <row r="19" spans="1:31" ht="15">
      <c r="A19" s="137">
        <v>9</v>
      </c>
      <c r="B19" s="120">
        <v>10</v>
      </c>
      <c r="C19" s="115">
        <v>11</v>
      </c>
      <c r="D19" s="120">
        <v>12</v>
      </c>
      <c r="E19" s="115">
        <v>13</v>
      </c>
      <c r="F19" s="113">
        <v>14</v>
      </c>
      <c r="G19" s="121">
        <v>15</v>
      </c>
      <c r="H19" s="99"/>
      <c r="I19" s="106">
        <v>14</v>
      </c>
      <c r="J19" s="103">
        <v>15</v>
      </c>
      <c r="K19" s="101">
        <v>16</v>
      </c>
      <c r="L19" s="102">
        <v>17</v>
      </c>
      <c r="M19" s="101">
        <v>18</v>
      </c>
      <c r="N19" s="103">
        <v>19</v>
      </c>
      <c r="O19" s="104">
        <v>20</v>
      </c>
      <c r="P19" s="99"/>
      <c r="Q19" s="120">
        <v>11</v>
      </c>
      <c r="R19" s="115">
        <v>12</v>
      </c>
      <c r="S19" s="113">
        <v>13</v>
      </c>
      <c r="T19" s="114">
        <v>14</v>
      </c>
      <c r="U19" s="113">
        <v>15</v>
      </c>
      <c r="V19" s="115">
        <v>16</v>
      </c>
      <c r="W19" s="116">
        <v>17</v>
      </c>
      <c r="X19" s="87"/>
      <c r="Y19" s="87"/>
      <c r="Z19" s="87"/>
      <c r="AA19" s="87"/>
      <c r="AB19" s="87"/>
      <c r="AC19" s="87"/>
      <c r="AD19" s="87"/>
      <c r="AE19" s="87"/>
    </row>
    <row r="20" spans="1:31" ht="15">
      <c r="A20" s="136">
        <v>16</v>
      </c>
      <c r="B20" s="101">
        <v>17</v>
      </c>
      <c r="C20" s="103">
        <v>18</v>
      </c>
      <c r="D20" s="106">
        <v>19</v>
      </c>
      <c r="E20" s="103">
        <v>20</v>
      </c>
      <c r="F20" s="101">
        <v>21</v>
      </c>
      <c r="G20" s="110">
        <v>22</v>
      </c>
      <c r="H20" s="99"/>
      <c r="I20" s="120">
        <v>21</v>
      </c>
      <c r="J20" s="115">
        <v>22</v>
      </c>
      <c r="K20" s="113">
        <v>23</v>
      </c>
      <c r="L20" s="114">
        <v>24</v>
      </c>
      <c r="M20" s="113">
        <v>25</v>
      </c>
      <c r="N20" s="115">
        <v>26</v>
      </c>
      <c r="O20" s="116">
        <v>27</v>
      </c>
      <c r="P20" s="99"/>
      <c r="Q20" s="106">
        <v>18</v>
      </c>
      <c r="R20" s="103">
        <v>19</v>
      </c>
      <c r="S20" s="101">
        <v>20</v>
      </c>
      <c r="T20" s="102">
        <v>21</v>
      </c>
      <c r="U20" s="101">
        <v>22</v>
      </c>
      <c r="V20" s="103">
        <v>23</v>
      </c>
      <c r="W20" s="104">
        <v>24</v>
      </c>
      <c r="X20" s="87"/>
      <c r="Y20" s="87"/>
      <c r="Z20" s="87"/>
      <c r="AA20" s="87"/>
      <c r="AB20" s="87"/>
      <c r="AC20" s="87"/>
      <c r="AD20" s="87"/>
      <c r="AE20" s="87"/>
    </row>
    <row r="21" spans="1:31" ht="15">
      <c r="A21" s="138">
        <v>23</v>
      </c>
      <c r="B21" s="113">
        <v>24</v>
      </c>
      <c r="C21" s="115">
        <v>25</v>
      </c>
      <c r="D21" s="120">
        <v>26</v>
      </c>
      <c r="E21" s="115">
        <v>27</v>
      </c>
      <c r="F21" s="113">
        <v>28</v>
      </c>
      <c r="G21" s="121">
        <v>29</v>
      </c>
      <c r="H21" s="99"/>
      <c r="I21" s="106">
        <v>28</v>
      </c>
      <c r="J21" s="103">
        <v>29</v>
      </c>
      <c r="K21" s="101">
        <v>30</v>
      </c>
      <c r="L21" s="102">
        <v>31</v>
      </c>
      <c r="M21" s="101"/>
      <c r="N21" s="103"/>
      <c r="O21" s="104"/>
      <c r="P21" s="99"/>
      <c r="Q21" s="117">
        <v>25</v>
      </c>
      <c r="R21" s="139">
        <v>26</v>
      </c>
      <c r="S21" s="118">
        <v>27</v>
      </c>
      <c r="T21" s="140">
        <v>28</v>
      </c>
      <c r="U21" s="118">
        <v>29</v>
      </c>
      <c r="V21" s="139">
        <v>30</v>
      </c>
      <c r="W21" s="118"/>
      <c r="X21" s="87"/>
      <c r="Y21" s="87"/>
      <c r="Z21" s="87"/>
      <c r="AA21" s="87"/>
      <c r="AB21" s="87"/>
      <c r="AC21" s="87"/>
      <c r="AD21" s="87"/>
      <c r="AE21" s="87"/>
    </row>
    <row r="22" spans="1:31" ht="15">
      <c r="A22" s="136">
        <v>30</v>
      </c>
      <c r="B22" s="141"/>
      <c r="C22" s="142"/>
      <c r="D22" s="141"/>
      <c r="E22" s="142"/>
      <c r="F22" s="141"/>
      <c r="G22" s="143"/>
      <c r="H22" s="99"/>
      <c r="I22" s="144"/>
      <c r="J22" s="144"/>
      <c r="K22" s="220"/>
      <c r="L22" s="220"/>
      <c r="M22" s="220"/>
      <c r="N22" s="220"/>
      <c r="O22" s="220"/>
      <c r="P22" s="99"/>
      <c r="Q22" s="131"/>
      <c r="R22" s="131"/>
      <c r="S22" s="131"/>
      <c r="T22" s="131"/>
      <c r="U22" s="131"/>
      <c r="V22" s="131"/>
      <c r="W22" s="131"/>
      <c r="X22" s="87"/>
      <c r="Y22" s="87"/>
      <c r="Z22" s="87"/>
      <c r="AA22" s="87"/>
      <c r="AB22" s="87"/>
      <c r="AC22" s="87"/>
      <c r="AD22" s="87"/>
      <c r="AE22" s="87"/>
    </row>
    <row r="23" spans="1:31" ht="1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7"/>
      <c r="Y23" s="87"/>
      <c r="Z23" s="87"/>
      <c r="AA23" s="87"/>
      <c r="AB23" s="87"/>
      <c r="AC23" s="87"/>
      <c r="AD23" s="87"/>
      <c r="AE23" s="87"/>
    </row>
    <row r="24" spans="1:31" ht="15">
      <c r="A24" s="217" t="s">
        <v>41</v>
      </c>
      <c r="B24" s="218"/>
      <c r="C24" s="218"/>
      <c r="D24" s="218"/>
      <c r="E24" s="218"/>
      <c r="F24" s="218"/>
      <c r="G24" s="219"/>
      <c r="H24" s="89"/>
      <c r="I24" s="217" t="s">
        <v>42</v>
      </c>
      <c r="J24" s="218"/>
      <c r="K24" s="218"/>
      <c r="L24" s="218"/>
      <c r="M24" s="218"/>
      <c r="N24" s="218"/>
      <c r="O24" s="219"/>
      <c r="P24" s="93"/>
      <c r="Q24" s="217" t="s">
        <v>43</v>
      </c>
      <c r="R24" s="218"/>
      <c r="S24" s="218"/>
      <c r="T24" s="218"/>
      <c r="U24" s="218"/>
      <c r="V24" s="218"/>
      <c r="W24" s="219"/>
      <c r="X24" s="87"/>
      <c r="Y24" s="87"/>
      <c r="Z24" s="87"/>
      <c r="AA24" s="87"/>
      <c r="AB24" s="87"/>
      <c r="AC24" s="87"/>
      <c r="AD24" s="87"/>
      <c r="AE24" s="87"/>
    </row>
    <row r="25" spans="1:31" ht="15">
      <c r="A25" s="90" t="s">
        <v>27</v>
      </c>
      <c r="B25" s="91" t="s">
        <v>28</v>
      </c>
      <c r="C25" s="91" t="s">
        <v>29</v>
      </c>
      <c r="D25" s="91" t="s">
        <v>30</v>
      </c>
      <c r="E25" s="91" t="s">
        <v>31</v>
      </c>
      <c r="F25" s="91" t="s">
        <v>32</v>
      </c>
      <c r="G25" s="92" t="s">
        <v>33</v>
      </c>
      <c r="H25" s="89"/>
      <c r="I25" s="90" t="s">
        <v>27</v>
      </c>
      <c r="J25" s="91" t="s">
        <v>28</v>
      </c>
      <c r="K25" s="91" t="s">
        <v>29</v>
      </c>
      <c r="L25" s="91" t="s">
        <v>30</v>
      </c>
      <c r="M25" s="91" t="s">
        <v>31</v>
      </c>
      <c r="N25" s="91" t="s">
        <v>32</v>
      </c>
      <c r="O25" s="92" t="s">
        <v>33</v>
      </c>
      <c r="P25" s="93"/>
      <c r="Q25" s="90" t="s">
        <v>27</v>
      </c>
      <c r="R25" s="91" t="s">
        <v>28</v>
      </c>
      <c r="S25" s="91" t="s">
        <v>29</v>
      </c>
      <c r="T25" s="91" t="s">
        <v>30</v>
      </c>
      <c r="U25" s="91" t="s">
        <v>31</v>
      </c>
      <c r="V25" s="91" t="s">
        <v>32</v>
      </c>
      <c r="W25" s="92" t="s">
        <v>33</v>
      </c>
      <c r="X25" s="87"/>
      <c r="Y25" s="87"/>
      <c r="Z25" s="87"/>
      <c r="AA25" s="87"/>
      <c r="AB25" s="87"/>
      <c r="AC25" s="87"/>
      <c r="AD25" s="87"/>
      <c r="AE25" s="87"/>
    </row>
    <row r="26" spans="1:31" ht="15">
      <c r="A26" s="133"/>
      <c r="B26" s="134"/>
      <c r="C26" s="95"/>
      <c r="D26" s="135"/>
      <c r="E26" s="95"/>
      <c r="F26" s="94"/>
      <c r="G26" s="98">
        <v>1</v>
      </c>
      <c r="H26" s="105"/>
      <c r="I26" s="133"/>
      <c r="J26" s="94"/>
      <c r="K26" s="95">
        <v>1</v>
      </c>
      <c r="L26" s="145">
        <v>2</v>
      </c>
      <c r="M26" s="95">
        <v>3</v>
      </c>
      <c r="N26" s="94">
        <v>4</v>
      </c>
      <c r="O26" s="98">
        <v>5</v>
      </c>
      <c r="P26" s="99"/>
      <c r="Q26" s="133"/>
      <c r="R26" s="94"/>
      <c r="S26" s="95"/>
      <c r="T26" s="94"/>
      <c r="U26" s="95"/>
      <c r="V26" s="94">
        <v>1</v>
      </c>
      <c r="W26" s="98">
        <v>2</v>
      </c>
      <c r="X26" s="87"/>
      <c r="Y26" s="87"/>
      <c r="Z26" s="87"/>
      <c r="AA26" s="87"/>
      <c r="AB26" s="87"/>
      <c r="AC26" s="87"/>
      <c r="AD26" s="87"/>
      <c r="AE26" s="87"/>
    </row>
    <row r="27" spans="1:31" ht="15">
      <c r="A27" s="136">
        <v>2</v>
      </c>
      <c r="B27" s="101">
        <v>3</v>
      </c>
      <c r="C27" s="103">
        <v>4</v>
      </c>
      <c r="D27" s="106">
        <v>5</v>
      </c>
      <c r="E27" s="103">
        <v>6</v>
      </c>
      <c r="F27" s="101">
        <v>7</v>
      </c>
      <c r="G27" s="110">
        <v>8</v>
      </c>
      <c r="H27" s="105"/>
      <c r="I27" s="136">
        <v>6</v>
      </c>
      <c r="J27" s="101">
        <v>7</v>
      </c>
      <c r="K27" s="103">
        <v>8</v>
      </c>
      <c r="L27" s="106">
        <v>9</v>
      </c>
      <c r="M27" s="103">
        <v>10</v>
      </c>
      <c r="N27" s="101">
        <v>11</v>
      </c>
      <c r="O27" s="110">
        <v>12</v>
      </c>
      <c r="P27" s="99"/>
      <c r="Q27" s="136">
        <v>3</v>
      </c>
      <c r="R27" s="101">
        <v>4</v>
      </c>
      <c r="S27" s="103">
        <v>5</v>
      </c>
      <c r="T27" s="106">
        <v>6</v>
      </c>
      <c r="U27" s="103">
        <v>7</v>
      </c>
      <c r="V27" s="101">
        <v>8</v>
      </c>
      <c r="W27" s="110">
        <v>9</v>
      </c>
      <c r="X27" s="87"/>
      <c r="Y27" s="87"/>
      <c r="Z27" s="87"/>
      <c r="AA27" s="87"/>
      <c r="AB27" s="87"/>
      <c r="AC27" s="87"/>
      <c r="AD27" s="87"/>
      <c r="AE27" s="87"/>
    </row>
    <row r="28" spans="1:31" ht="15">
      <c r="A28" s="138">
        <v>9</v>
      </c>
      <c r="B28" s="113">
        <v>10</v>
      </c>
      <c r="C28" s="115">
        <v>11</v>
      </c>
      <c r="D28" s="120">
        <v>12</v>
      </c>
      <c r="E28" s="115">
        <v>13</v>
      </c>
      <c r="F28" s="113">
        <v>14</v>
      </c>
      <c r="G28" s="121">
        <v>15</v>
      </c>
      <c r="H28" s="105"/>
      <c r="I28" s="138">
        <v>13</v>
      </c>
      <c r="J28" s="113">
        <v>14</v>
      </c>
      <c r="K28" s="146">
        <v>15</v>
      </c>
      <c r="L28" s="113">
        <v>16</v>
      </c>
      <c r="M28" s="114">
        <v>17</v>
      </c>
      <c r="N28" s="113">
        <v>18</v>
      </c>
      <c r="O28" s="121">
        <v>19</v>
      </c>
      <c r="P28" s="99"/>
      <c r="Q28" s="138">
        <v>10</v>
      </c>
      <c r="R28" s="116">
        <v>11</v>
      </c>
      <c r="S28" s="115">
        <v>12</v>
      </c>
      <c r="T28" s="113">
        <v>13</v>
      </c>
      <c r="U28" s="114">
        <v>14</v>
      </c>
      <c r="V28" s="113">
        <v>15</v>
      </c>
      <c r="W28" s="121">
        <v>16</v>
      </c>
      <c r="X28" s="87"/>
      <c r="Y28" s="87"/>
      <c r="Z28" s="87"/>
      <c r="AA28" s="87"/>
      <c r="AB28" s="87"/>
      <c r="AC28" s="87"/>
      <c r="AD28" s="87"/>
      <c r="AE28" s="87"/>
    </row>
    <row r="29" spans="1:31" ht="15">
      <c r="A29" s="136">
        <v>16</v>
      </c>
      <c r="B29" s="101">
        <v>17</v>
      </c>
      <c r="C29" s="103">
        <v>18</v>
      </c>
      <c r="D29" s="106">
        <v>19</v>
      </c>
      <c r="E29" s="103">
        <v>20</v>
      </c>
      <c r="F29" s="101">
        <v>21</v>
      </c>
      <c r="G29" s="110">
        <v>22</v>
      </c>
      <c r="H29" s="105"/>
      <c r="I29" s="136">
        <v>20</v>
      </c>
      <c r="J29" s="101">
        <v>21</v>
      </c>
      <c r="K29" s="103">
        <v>22</v>
      </c>
      <c r="L29" s="106">
        <v>23</v>
      </c>
      <c r="M29" s="103">
        <v>24</v>
      </c>
      <c r="N29" s="101">
        <v>25</v>
      </c>
      <c r="O29" s="110">
        <v>26</v>
      </c>
      <c r="P29" s="99"/>
      <c r="Q29" s="136">
        <v>17</v>
      </c>
      <c r="R29" s="101">
        <v>18</v>
      </c>
      <c r="S29" s="103">
        <v>19</v>
      </c>
      <c r="T29" s="106">
        <v>20</v>
      </c>
      <c r="U29" s="103">
        <v>21</v>
      </c>
      <c r="V29" s="101">
        <v>22</v>
      </c>
      <c r="W29" s="110">
        <v>23</v>
      </c>
      <c r="X29" s="87"/>
      <c r="Y29" s="87"/>
      <c r="Z29" s="87"/>
      <c r="AA29" s="87"/>
      <c r="AB29" s="87"/>
      <c r="AC29" s="87"/>
      <c r="AD29" s="87"/>
      <c r="AE29" s="87"/>
    </row>
    <row r="30" spans="1:31" ht="15">
      <c r="A30" s="138">
        <v>23</v>
      </c>
      <c r="B30" s="113">
        <v>24</v>
      </c>
      <c r="C30" s="115">
        <v>25</v>
      </c>
      <c r="D30" s="120">
        <v>26</v>
      </c>
      <c r="E30" s="115">
        <v>27</v>
      </c>
      <c r="F30" s="113">
        <v>28</v>
      </c>
      <c r="G30" s="121">
        <v>29</v>
      </c>
      <c r="H30" s="105"/>
      <c r="I30" s="136">
        <v>27</v>
      </c>
      <c r="J30" s="101">
        <v>28</v>
      </c>
      <c r="K30" s="103">
        <v>29</v>
      </c>
      <c r="L30" s="106">
        <v>30</v>
      </c>
      <c r="M30" s="103">
        <v>31</v>
      </c>
      <c r="N30" s="101"/>
      <c r="O30" s="110"/>
      <c r="P30" s="99"/>
      <c r="Q30" s="147">
        <v>24</v>
      </c>
      <c r="R30" s="118">
        <v>25</v>
      </c>
      <c r="S30" s="139">
        <v>26</v>
      </c>
      <c r="T30" s="117">
        <v>27</v>
      </c>
      <c r="U30" s="139">
        <v>28</v>
      </c>
      <c r="V30" s="118">
        <v>29</v>
      </c>
      <c r="W30" s="148">
        <v>30</v>
      </c>
      <c r="X30" s="87"/>
      <c r="Y30" s="87"/>
      <c r="Z30" s="87"/>
      <c r="AA30" s="87"/>
      <c r="AB30" s="87"/>
      <c r="AC30" s="87"/>
      <c r="AD30" s="87"/>
      <c r="AE30" s="87"/>
    </row>
    <row r="31" spans="1:31" ht="15">
      <c r="A31" s="136">
        <v>30</v>
      </c>
      <c r="B31" s="101">
        <v>31</v>
      </c>
      <c r="C31" s="103"/>
      <c r="D31" s="101"/>
      <c r="E31" s="103"/>
      <c r="F31" s="101"/>
      <c r="G31" s="110"/>
      <c r="H31" s="105"/>
      <c r="I31" s="149"/>
      <c r="J31" s="149"/>
      <c r="K31" s="149"/>
      <c r="L31" s="149"/>
      <c r="M31" s="149"/>
      <c r="N31" s="149"/>
      <c r="O31" s="150"/>
      <c r="P31" s="99"/>
      <c r="Q31" s="149"/>
      <c r="R31" s="149"/>
      <c r="S31" s="149"/>
      <c r="T31" s="149"/>
      <c r="U31" s="149"/>
      <c r="V31" s="149"/>
      <c r="W31" s="149"/>
      <c r="X31" s="87"/>
      <c r="Y31" s="87"/>
      <c r="Z31" s="87"/>
      <c r="AA31" s="87"/>
      <c r="AB31" s="87"/>
      <c r="AC31" s="87"/>
      <c r="AD31" s="87"/>
      <c r="AE31" s="87"/>
    </row>
    <row r="32" spans="1:31" ht="15">
      <c r="A32" s="87"/>
      <c r="B32" s="87"/>
      <c r="C32" s="87"/>
      <c r="D32" s="87"/>
      <c r="E32" s="87"/>
      <c r="F32" s="87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7"/>
      <c r="Y32" s="87"/>
      <c r="Z32" s="87"/>
      <c r="AA32" s="87"/>
      <c r="AB32" s="87"/>
      <c r="AC32" s="87"/>
      <c r="AD32" s="87"/>
      <c r="AE32" s="87"/>
    </row>
    <row r="33" spans="1:31" ht="15">
      <c r="A33" s="217" t="s">
        <v>44</v>
      </c>
      <c r="B33" s="218"/>
      <c r="C33" s="218"/>
      <c r="D33" s="218"/>
      <c r="E33" s="218"/>
      <c r="F33" s="218"/>
      <c r="G33" s="219"/>
      <c r="H33" s="93"/>
      <c r="I33" s="217" t="s">
        <v>45</v>
      </c>
      <c r="J33" s="218"/>
      <c r="K33" s="218"/>
      <c r="L33" s="218"/>
      <c r="M33" s="218"/>
      <c r="N33" s="218"/>
      <c r="O33" s="219"/>
      <c r="P33" s="93"/>
      <c r="Q33" s="217" t="s">
        <v>46</v>
      </c>
      <c r="R33" s="218"/>
      <c r="S33" s="218"/>
      <c r="T33" s="218"/>
      <c r="U33" s="218"/>
      <c r="V33" s="218"/>
      <c r="W33" s="219"/>
      <c r="X33" s="87"/>
      <c r="Y33" s="87"/>
      <c r="Z33" s="87"/>
      <c r="AA33" s="87"/>
      <c r="AB33" s="87"/>
      <c r="AC33" s="87"/>
      <c r="AD33" s="87"/>
      <c r="AE33" s="87"/>
    </row>
    <row r="34" spans="1:31" ht="15">
      <c r="A34" s="90" t="s">
        <v>27</v>
      </c>
      <c r="B34" s="91" t="s">
        <v>28</v>
      </c>
      <c r="C34" s="91" t="s">
        <v>29</v>
      </c>
      <c r="D34" s="91" t="s">
        <v>30</v>
      </c>
      <c r="E34" s="91" t="s">
        <v>31</v>
      </c>
      <c r="F34" s="91" t="s">
        <v>32</v>
      </c>
      <c r="G34" s="92" t="s">
        <v>33</v>
      </c>
      <c r="H34" s="93"/>
      <c r="I34" s="90" t="s">
        <v>27</v>
      </c>
      <c r="J34" s="91" t="s">
        <v>28</v>
      </c>
      <c r="K34" s="91" t="s">
        <v>29</v>
      </c>
      <c r="L34" s="91" t="s">
        <v>30</v>
      </c>
      <c r="M34" s="91" t="s">
        <v>31</v>
      </c>
      <c r="N34" s="91" t="s">
        <v>32</v>
      </c>
      <c r="O34" s="92" t="s">
        <v>33</v>
      </c>
      <c r="P34" s="93"/>
      <c r="Q34" s="90" t="s">
        <v>27</v>
      </c>
      <c r="R34" s="91" t="s">
        <v>28</v>
      </c>
      <c r="S34" s="91" t="s">
        <v>29</v>
      </c>
      <c r="T34" s="91" t="s">
        <v>30</v>
      </c>
      <c r="U34" s="91" t="s">
        <v>31</v>
      </c>
      <c r="V34" s="91" t="s">
        <v>32</v>
      </c>
      <c r="W34" s="92" t="s">
        <v>33</v>
      </c>
      <c r="X34" s="87"/>
      <c r="Y34" s="87"/>
      <c r="Z34" s="87"/>
      <c r="AA34" s="87"/>
      <c r="AB34" s="87"/>
      <c r="AC34" s="87"/>
      <c r="AD34" s="87"/>
      <c r="AE34" s="87"/>
    </row>
    <row r="35" spans="1:31" ht="15">
      <c r="A35" s="145">
        <v>1</v>
      </c>
      <c r="B35" s="95">
        <v>2</v>
      </c>
      <c r="C35" s="95">
        <v>3</v>
      </c>
      <c r="D35" s="145">
        <v>4</v>
      </c>
      <c r="E35" s="97">
        <v>5</v>
      </c>
      <c r="F35" s="94">
        <v>6</v>
      </c>
      <c r="G35" s="98">
        <v>7</v>
      </c>
      <c r="H35" s="99"/>
      <c r="I35" s="133"/>
      <c r="J35" s="96"/>
      <c r="K35" s="95"/>
      <c r="L35" s="96">
        <v>1</v>
      </c>
      <c r="M35" s="95">
        <v>2</v>
      </c>
      <c r="N35" s="145">
        <v>3</v>
      </c>
      <c r="O35" s="98">
        <v>4</v>
      </c>
      <c r="P35" s="99"/>
      <c r="Q35" s="101"/>
      <c r="R35" s="101"/>
      <c r="S35" s="101"/>
      <c r="T35" s="101"/>
      <c r="U35" s="101"/>
      <c r="V35" s="101">
        <v>1</v>
      </c>
      <c r="W35" s="104">
        <v>2</v>
      </c>
      <c r="X35" s="87"/>
      <c r="Y35" s="87"/>
      <c r="Z35" s="87"/>
      <c r="AA35" s="87"/>
      <c r="AB35" s="87"/>
      <c r="AC35" s="87"/>
      <c r="AD35" s="87"/>
      <c r="AE35" s="87"/>
    </row>
    <row r="36" spans="1:31" ht="15">
      <c r="A36" s="106">
        <v>8</v>
      </c>
      <c r="B36" s="151">
        <v>9</v>
      </c>
      <c r="C36" s="123">
        <v>10</v>
      </c>
      <c r="D36" s="106">
        <v>11</v>
      </c>
      <c r="E36" s="109">
        <v>12</v>
      </c>
      <c r="F36" s="101">
        <v>13</v>
      </c>
      <c r="G36" s="110">
        <v>14</v>
      </c>
      <c r="H36" s="99"/>
      <c r="I36" s="136">
        <v>5</v>
      </c>
      <c r="J36" s="101">
        <v>6</v>
      </c>
      <c r="K36" s="103">
        <v>7</v>
      </c>
      <c r="L36" s="106">
        <v>8</v>
      </c>
      <c r="M36" s="103">
        <v>9</v>
      </c>
      <c r="N36" s="101">
        <v>10</v>
      </c>
      <c r="O36" s="110">
        <v>11</v>
      </c>
      <c r="P36" s="99"/>
      <c r="Q36" s="106">
        <v>3</v>
      </c>
      <c r="R36" s="101">
        <v>4</v>
      </c>
      <c r="S36" s="101">
        <v>5</v>
      </c>
      <c r="T36" s="104">
        <v>6</v>
      </c>
      <c r="U36" s="101">
        <v>7</v>
      </c>
      <c r="V36" s="152">
        <v>8</v>
      </c>
      <c r="W36" s="104">
        <v>9</v>
      </c>
      <c r="X36" s="87"/>
      <c r="Y36" s="87"/>
      <c r="Z36" s="87"/>
      <c r="AA36" s="87"/>
      <c r="AB36" s="87"/>
      <c r="AC36" s="87"/>
      <c r="AD36" s="87"/>
      <c r="AE36" s="87"/>
    </row>
    <row r="37" spans="1:31" ht="15">
      <c r="A37" s="120">
        <v>15</v>
      </c>
      <c r="B37" s="153">
        <v>16</v>
      </c>
      <c r="C37" s="112">
        <v>17</v>
      </c>
      <c r="D37" s="120">
        <v>18</v>
      </c>
      <c r="E37" s="115">
        <v>19</v>
      </c>
      <c r="F37" s="113">
        <v>20</v>
      </c>
      <c r="G37" s="121">
        <v>21</v>
      </c>
      <c r="H37" s="99"/>
      <c r="I37" s="138">
        <v>12</v>
      </c>
      <c r="J37" s="113">
        <v>13</v>
      </c>
      <c r="K37" s="115">
        <v>14</v>
      </c>
      <c r="L37" s="120">
        <v>15</v>
      </c>
      <c r="M37" s="115">
        <v>16</v>
      </c>
      <c r="N37" s="113">
        <v>17</v>
      </c>
      <c r="O37" s="121">
        <v>18</v>
      </c>
      <c r="P37" s="99"/>
      <c r="Q37" s="106">
        <v>10</v>
      </c>
      <c r="R37" s="101">
        <v>11</v>
      </c>
      <c r="S37" s="101">
        <v>12</v>
      </c>
      <c r="T37" s="106">
        <v>13</v>
      </c>
      <c r="U37" s="101">
        <v>14</v>
      </c>
      <c r="V37" s="101">
        <v>15</v>
      </c>
      <c r="W37" s="104">
        <v>16</v>
      </c>
      <c r="X37" s="87"/>
      <c r="Y37" s="87"/>
      <c r="Z37" s="87"/>
      <c r="AA37" s="87"/>
      <c r="AB37" s="87"/>
      <c r="AC37" s="87"/>
      <c r="AD37" s="87"/>
      <c r="AE37" s="87"/>
    </row>
    <row r="38" spans="1:31" ht="15">
      <c r="A38" s="106">
        <v>22</v>
      </c>
      <c r="B38" s="151">
        <v>23</v>
      </c>
      <c r="C38" s="123">
        <v>24</v>
      </c>
      <c r="D38" s="106">
        <v>25</v>
      </c>
      <c r="E38" s="103">
        <v>26</v>
      </c>
      <c r="F38" s="101">
        <v>27</v>
      </c>
      <c r="G38" s="110">
        <v>28</v>
      </c>
      <c r="H38" s="99"/>
      <c r="I38" s="136">
        <v>19</v>
      </c>
      <c r="J38" s="101">
        <v>20</v>
      </c>
      <c r="K38" s="103">
        <v>21</v>
      </c>
      <c r="L38" s="106">
        <v>22</v>
      </c>
      <c r="M38" s="103">
        <v>23</v>
      </c>
      <c r="N38" s="101">
        <v>24</v>
      </c>
      <c r="O38" s="110">
        <v>25</v>
      </c>
      <c r="P38" s="99"/>
      <c r="Q38" s="106">
        <v>17</v>
      </c>
      <c r="R38" s="101">
        <v>18</v>
      </c>
      <c r="S38" s="101">
        <v>19</v>
      </c>
      <c r="T38" s="106">
        <v>20</v>
      </c>
      <c r="U38" s="101">
        <v>21</v>
      </c>
      <c r="V38" s="101">
        <v>22</v>
      </c>
      <c r="W38" s="104">
        <v>23</v>
      </c>
      <c r="X38" s="87"/>
      <c r="Y38" s="87"/>
      <c r="Z38" s="87"/>
      <c r="AA38" s="87"/>
      <c r="AB38" s="87"/>
      <c r="AC38" s="87"/>
      <c r="AD38" s="87"/>
      <c r="AE38" s="87"/>
    </row>
    <row r="39" spans="1:31" ht="15">
      <c r="A39" s="117">
        <v>29</v>
      </c>
      <c r="B39" s="154">
        <v>30</v>
      </c>
      <c r="C39" s="155">
        <v>31</v>
      </c>
      <c r="D39" s="118"/>
      <c r="E39" s="139"/>
      <c r="F39" s="118"/>
      <c r="G39" s="148"/>
      <c r="H39" s="99"/>
      <c r="I39" s="147">
        <v>26</v>
      </c>
      <c r="J39" s="118">
        <v>27</v>
      </c>
      <c r="K39" s="139">
        <v>28</v>
      </c>
      <c r="L39" s="117">
        <v>29</v>
      </c>
      <c r="M39" s="139">
        <v>30</v>
      </c>
      <c r="N39" s="156"/>
      <c r="O39" s="157"/>
      <c r="P39" s="99"/>
      <c r="Q39" s="106">
        <v>24</v>
      </c>
      <c r="R39" s="104">
        <v>25</v>
      </c>
      <c r="S39" s="104">
        <v>26</v>
      </c>
      <c r="T39" s="106">
        <v>27</v>
      </c>
      <c r="U39" s="101">
        <v>28</v>
      </c>
      <c r="V39" s="101">
        <v>29</v>
      </c>
      <c r="W39" s="104">
        <v>30</v>
      </c>
      <c r="X39" s="87"/>
      <c r="Y39" s="87"/>
      <c r="Z39" s="87"/>
      <c r="AA39" s="87"/>
      <c r="AB39" s="87"/>
      <c r="AC39" s="87"/>
      <c r="AD39" s="87"/>
      <c r="AE39" s="87"/>
    </row>
    <row r="40" spans="1:31" ht="15">
      <c r="A40" s="158"/>
      <c r="B40" s="158"/>
      <c r="C40" s="158"/>
      <c r="D40" s="158"/>
      <c r="E40" s="158"/>
      <c r="F40" s="158"/>
      <c r="G40" s="158"/>
      <c r="H40" s="93"/>
      <c r="I40" s="131"/>
      <c r="J40" s="131"/>
      <c r="K40" s="93"/>
      <c r="L40" s="131"/>
      <c r="M40" s="131"/>
      <c r="N40" s="131"/>
      <c r="O40" s="131"/>
      <c r="P40" s="99"/>
      <c r="Q40" s="106">
        <v>31</v>
      </c>
      <c r="R40" s="141"/>
      <c r="S40" s="141"/>
      <c r="T40" s="141"/>
      <c r="U40" s="141"/>
      <c r="V40" s="141"/>
      <c r="W40" s="141"/>
      <c r="X40" s="87"/>
      <c r="Y40" s="87"/>
      <c r="Z40" s="87"/>
      <c r="AA40" s="87"/>
      <c r="AB40" s="87"/>
      <c r="AC40" s="87"/>
      <c r="AD40" s="87"/>
      <c r="AE40" s="87"/>
    </row>
    <row r="41" spans="1:31" ht="16.5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87"/>
      <c r="Y41" s="87"/>
      <c r="Z41" s="87"/>
      <c r="AA41" s="87"/>
      <c r="AB41" s="87"/>
      <c r="AC41" s="87"/>
      <c r="AD41" s="87"/>
      <c r="AE41" s="87"/>
    </row>
    <row r="42" spans="1:31" ht="15">
      <c r="A42" s="87" t="s">
        <v>47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</row>
    <row r="43" spans="1:31" ht="1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</row>
    <row r="44" spans="1:31" ht="1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</row>
    <row r="45" spans="1:31" ht="1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</row>
    <row r="46" spans="1:31" ht="1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</row>
  </sheetData>
  <sheetProtection password="DEEB" sheet="1"/>
  <mergeCells count="16">
    <mergeCell ref="A1:AE2"/>
    <mergeCell ref="I24:O24"/>
    <mergeCell ref="Q24:W24"/>
    <mergeCell ref="A6:G6"/>
    <mergeCell ref="I6:O6"/>
    <mergeCell ref="Q6:W6"/>
    <mergeCell ref="Y15:AE15"/>
    <mergeCell ref="Y6:AE6"/>
    <mergeCell ref="Q33:W33"/>
    <mergeCell ref="A24:G24"/>
    <mergeCell ref="A15:G15"/>
    <mergeCell ref="I15:O15"/>
    <mergeCell ref="A33:G33"/>
    <mergeCell ref="I33:O33"/>
    <mergeCell ref="Q15:W15"/>
    <mergeCell ref="K22:O22"/>
  </mergeCells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97" r:id="rId1"/>
  <headerFooter>
    <oddHeader>&amp;R Pàgina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zoomScalePageLayoutView="0" workbookViewId="0" topLeftCell="A1">
      <selection activeCell="I15" sqref="I15:O15"/>
    </sheetView>
  </sheetViews>
  <sheetFormatPr defaultColWidth="4.7109375" defaultRowHeight="15"/>
  <cols>
    <col min="1" max="25" width="4.7109375" style="0" customWidth="1"/>
    <col min="26" max="26" width="2.00390625" style="0" customWidth="1"/>
  </cols>
  <sheetData>
    <row r="1" spans="1:31" ht="13.5" customHeight="1">
      <c r="A1" s="228" t="s">
        <v>21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</row>
    <row r="2" spans="1:31" ht="13.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</row>
    <row r="3" spans="1:31" ht="13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</row>
    <row r="4" spans="1:31" ht="13.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1" ht="13.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7"/>
      <c r="Y5" s="87"/>
      <c r="Z5" s="87"/>
      <c r="AA5" s="87"/>
      <c r="AB5" s="87"/>
      <c r="AC5" s="87"/>
      <c r="AD5" s="87"/>
      <c r="AE5" s="87"/>
    </row>
    <row r="6" spans="1:31" ht="13.5" customHeight="1">
      <c r="A6" s="225" t="s">
        <v>23</v>
      </c>
      <c r="B6" s="226"/>
      <c r="C6" s="226"/>
      <c r="D6" s="226"/>
      <c r="E6" s="226"/>
      <c r="F6" s="226"/>
      <c r="G6" s="227"/>
      <c r="H6" s="89"/>
      <c r="I6" s="225" t="s">
        <v>24</v>
      </c>
      <c r="J6" s="226"/>
      <c r="K6" s="226"/>
      <c r="L6" s="226"/>
      <c r="M6" s="226"/>
      <c r="N6" s="226"/>
      <c r="O6" s="227"/>
      <c r="P6" s="89"/>
      <c r="Q6" s="225" t="s">
        <v>25</v>
      </c>
      <c r="R6" s="226"/>
      <c r="S6" s="226"/>
      <c r="T6" s="226"/>
      <c r="U6" s="226"/>
      <c r="V6" s="226"/>
      <c r="W6" s="227"/>
      <c r="X6" s="87"/>
      <c r="Y6" s="229" t="s">
        <v>26</v>
      </c>
      <c r="Z6" s="230"/>
      <c r="AA6" s="230"/>
      <c r="AB6" s="230"/>
      <c r="AC6" s="230"/>
      <c r="AD6" s="230"/>
      <c r="AE6" s="231"/>
    </row>
    <row r="7" spans="1:31" ht="13.5" customHeight="1">
      <c r="A7" s="90" t="s">
        <v>27</v>
      </c>
      <c r="B7" s="91" t="s">
        <v>28</v>
      </c>
      <c r="C7" s="91" t="s">
        <v>29</v>
      </c>
      <c r="D7" s="91" t="s">
        <v>30</v>
      </c>
      <c r="E7" s="91" t="s">
        <v>31</v>
      </c>
      <c r="F7" s="91" t="s">
        <v>32</v>
      </c>
      <c r="G7" s="92" t="s">
        <v>33</v>
      </c>
      <c r="H7" s="93"/>
      <c r="I7" s="90" t="s">
        <v>27</v>
      </c>
      <c r="J7" s="91" t="s">
        <v>28</v>
      </c>
      <c r="K7" s="91" t="s">
        <v>29</v>
      </c>
      <c r="L7" s="91" t="s">
        <v>30</v>
      </c>
      <c r="M7" s="91" t="s">
        <v>31</v>
      </c>
      <c r="N7" s="91" t="s">
        <v>32</v>
      </c>
      <c r="O7" s="92" t="s">
        <v>33</v>
      </c>
      <c r="P7" s="89"/>
      <c r="Q7" s="90" t="s">
        <v>27</v>
      </c>
      <c r="R7" s="91" t="s">
        <v>28</v>
      </c>
      <c r="S7" s="91" t="s">
        <v>29</v>
      </c>
      <c r="T7" s="91" t="s">
        <v>30</v>
      </c>
      <c r="U7" s="91" t="s">
        <v>31</v>
      </c>
      <c r="V7" s="91" t="s">
        <v>32</v>
      </c>
      <c r="W7" s="92" t="s">
        <v>33</v>
      </c>
      <c r="X7" s="87"/>
      <c r="Y7" s="87"/>
      <c r="Z7" s="87"/>
      <c r="AA7" s="87"/>
      <c r="AB7" s="87"/>
      <c r="AC7" s="87"/>
      <c r="AD7" s="87"/>
      <c r="AE7" s="87"/>
    </row>
    <row r="8" spans="1:31" ht="13.5" customHeight="1">
      <c r="A8" s="94"/>
      <c r="B8" s="95"/>
      <c r="C8" s="94"/>
      <c r="D8" s="96"/>
      <c r="E8" s="97"/>
      <c r="F8" s="96"/>
      <c r="G8" s="98">
        <v>1</v>
      </c>
      <c r="H8" s="99"/>
      <c r="I8" s="100"/>
      <c r="J8" s="100"/>
      <c r="K8" s="101">
        <v>1</v>
      </c>
      <c r="L8" s="103">
        <v>2</v>
      </c>
      <c r="M8" s="101">
        <v>3</v>
      </c>
      <c r="N8" s="103">
        <v>4</v>
      </c>
      <c r="O8" s="104">
        <v>5</v>
      </c>
      <c r="P8" s="105"/>
      <c r="Q8" s="100"/>
      <c r="R8" s="101"/>
      <c r="S8" s="101"/>
      <c r="T8" s="101">
        <v>1</v>
      </c>
      <c r="U8" s="101">
        <v>2</v>
      </c>
      <c r="V8" s="101">
        <v>3</v>
      </c>
      <c r="W8" s="104">
        <v>4</v>
      </c>
      <c r="X8" s="87"/>
      <c r="Y8" s="160"/>
      <c r="Z8" s="87"/>
      <c r="AA8" s="108" t="s">
        <v>48</v>
      </c>
      <c r="AE8" s="87"/>
    </row>
    <row r="9" spans="1:31" ht="13.5" customHeight="1">
      <c r="A9" s="101">
        <v>2</v>
      </c>
      <c r="B9" s="103">
        <v>3</v>
      </c>
      <c r="C9" s="101">
        <v>4</v>
      </c>
      <c r="D9" s="101">
        <v>5</v>
      </c>
      <c r="E9" s="109">
        <v>6</v>
      </c>
      <c r="F9" s="101">
        <v>7</v>
      </c>
      <c r="G9" s="110">
        <v>8</v>
      </c>
      <c r="H9" s="99"/>
      <c r="I9" s="161">
        <v>6</v>
      </c>
      <c r="J9" s="112">
        <v>7</v>
      </c>
      <c r="K9" s="113">
        <v>8</v>
      </c>
      <c r="L9" s="162">
        <v>9</v>
      </c>
      <c r="M9" s="113">
        <v>10</v>
      </c>
      <c r="N9" s="115">
        <v>11</v>
      </c>
      <c r="O9" s="116">
        <v>12</v>
      </c>
      <c r="P9" s="105"/>
      <c r="Q9" s="118">
        <v>5</v>
      </c>
      <c r="R9" s="118">
        <v>6</v>
      </c>
      <c r="S9" s="118">
        <v>7</v>
      </c>
      <c r="T9" s="163">
        <v>8</v>
      </c>
      <c r="U9" s="118">
        <v>9</v>
      </c>
      <c r="V9" s="118">
        <v>10</v>
      </c>
      <c r="W9" s="119">
        <v>11</v>
      </c>
      <c r="X9" s="87"/>
      <c r="Y9" s="87"/>
      <c r="Z9" s="87"/>
      <c r="AA9" s="87"/>
      <c r="AB9" s="87"/>
      <c r="AC9" s="87"/>
      <c r="AD9" s="87"/>
      <c r="AE9" s="87"/>
    </row>
    <row r="10" spans="1:31" ht="13.5" customHeight="1">
      <c r="A10" s="113">
        <v>9</v>
      </c>
      <c r="B10" s="115">
        <v>10</v>
      </c>
      <c r="C10" s="164">
        <v>11</v>
      </c>
      <c r="D10" s="113">
        <v>12</v>
      </c>
      <c r="E10" s="115">
        <v>13</v>
      </c>
      <c r="F10" s="113">
        <v>14</v>
      </c>
      <c r="G10" s="121">
        <v>15</v>
      </c>
      <c r="H10" s="99"/>
      <c r="I10" s="165">
        <v>13</v>
      </c>
      <c r="J10" s="123">
        <v>14</v>
      </c>
      <c r="K10" s="101">
        <v>15</v>
      </c>
      <c r="L10" s="103">
        <v>16</v>
      </c>
      <c r="M10" s="101">
        <v>17</v>
      </c>
      <c r="N10" s="103">
        <v>18</v>
      </c>
      <c r="O10" s="104">
        <v>19</v>
      </c>
      <c r="P10" s="105"/>
      <c r="Q10" s="101">
        <v>12</v>
      </c>
      <c r="R10" s="101">
        <v>13</v>
      </c>
      <c r="S10" s="101">
        <v>14</v>
      </c>
      <c r="T10" s="101">
        <v>15</v>
      </c>
      <c r="U10" s="101">
        <v>16</v>
      </c>
      <c r="V10" s="101">
        <v>17</v>
      </c>
      <c r="W10" s="104">
        <v>18</v>
      </c>
      <c r="X10" s="87"/>
      <c r="Y10" s="129">
        <v>1</v>
      </c>
      <c r="Z10" s="87"/>
      <c r="AA10" s="108" t="s">
        <v>36</v>
      </c>
      <c r="AE10" s="87"/>
    </row>
    <row r="11" spans="1:31" ht="13.5" customHeight="1">
      <c r="A11" s="101">
        <v>16</v>
      </c>
      <c r="B11" s="103">
        <v>17</v>
      </c>
      <c r="C11" s="101">
        <v>18</v>
      </c>
      <c r="D11" s="101">
        <v>19</v>
      </c>
      <c r="E11" s="103">
        <v>20</v>
      </c>
      <c r="F11" s="101">
        <v>21</v>
      </c>
      <c r="G11" s="110">
        <v>22</v>
      </c>
      <c r="H11" s="99"/>
      <c r="I11" s="161">
        <v>20</v>
      </c>
      <c r="J11" s="112">
        <v>21</v>
      </c>
      <c r="K11" s="113">
        <v>22</v>
      </c>
      <c r="L11" s="162">
        <v>23</v>
      </c>
      <c r="M11" s="113">
        <v>24</v>
      </c>
      <c r="N11" s="115">
        <v>25</v>
      </c>
      <c r="O11" s="116">
        <v>26</v>
      </c>
      <c r="P11" s="105"/>
      <c r="Q11" s="101">
        <v>19</v>
      </c>
      <c r="R11" s="101">
        <v>20</v>
      </c>
      <c r="S11" s="101">
        <v>21</v>
      </c>
      <c r="T11" s="101">
        <v>22</v>
      </c>
      <c r="U11" s="101">
        <v>23</v>
      </c>
      <c r="V11" s="94">
        <v>24</v>
      </c>
      <c r="W11" s="104">
        <v>25</v>
      </c>
      <c r="X11" s="87"/>
      <c r="Y11" s="87"/>
      <c r="Z11" s="87"/>
      <c r="AA11" s="87"/>
      <c r="AB11" s="87"/>
      <c r="AC11" s="87"/>
      <c r="AD11" s="87"/>
      <c r="AE11" s="87"/>
    </row>
    <row r="12" spans="1:31" ht="13.5" customHeight="1">
      <c r="A12" s="101">
        <v>23</v>
      </c>
      <c r="B12" s="103">
        <v>24</v>
      </c>
      <c r="C12" s="166">
        <v>25</v>
      </c>
      <c r="D12" s="101">
        <v>26</v>
      </c>
      <c r="E12" s="103">
        <v>27</v>
      </c>
      <c r="F12" s="101">
        <v>28</v>
      </c>
      <c r="G12" s="110">
        <v>29</v>
      </c>
      <c r="H12" s="99"/>
      <c r="I12" s="165">
        <v>27</v>
      </c>
      <c r="J12" s="123">
        <v>28</v>
      </c>
      <c r="K12" s="101">
        <v>29</v>
      </c>
      <c r="L12" s="126"/>
      <c r="M12" s="127"/>
      <c r="N12" s="126"/>
      <c r="O12" s="127"/>
      <c r="P12" s="105"/>
      <c r="Q12" s="166">
        <v>26</v>
      </c>
      <c r="R12" s="101">
        <v>27</v>
      </c>
      <c r="S12" s="101">
        <v>28</v>
      </c>
      <c r="T12" s="101">
        <v>29</v>
      </c>
      <c r="U12" s="100">
        <v>30</v>
      </c>
      <c r="V12" s="101">
        <v>31</v>
      </c>
      <c r="W12" s="128"/>
      <c r="X12" s="87"/>
      <c r="Y12" s="167"/>
      <c r="Z12" s="87"/>
      <c r="AA12" s="125"/>
      <c r="AB12" s="87"/>
      <c r="AC12" s="87"/>
      <c r="AD12" s="87"/>
      <c r="AE12" s="87"/>
    </row>
    <row r="13" spans="1:31" ht="13.5" customHeight="1">
      <c r="A13" s="101">
        <v>30</v>
      </c>
      <c r="B13" s="103">
        <v>31</v>
      </c>
      <c r="C13" s="101"/>
      <c r="D13" s="101"/>
      <c r="E13" s="103"/>
      <c r="F13" s="101"/>
      <c r="G13" s="130"/>
      <c r="H13" s="99"/>
      <c r="I13" s="131"/>
      <c r="J13" s="131"/>
      <c r="K13" s="131"/>
      <c r="L13" s="131"/>
      <c r="M13" s="131"/>
      <c r="N13" s="131"/>
      <c r="O13" s="131"/>
      <c r="P13" s="99"/>
      <c r="Q13" s="131"/>
      <c r="R13" s="131"/>
      <c r="S13" s="131"/>
      <c r="T13" s="131"/>
      <c r="U13" s="131"/>
      <c r="V13" s="131"/>
      <c r="W13" s="131"/>
      <c r="X13" s="87"/>
      <c r="Y13" s="87"/>
      <c r="Z13" s="87"/>
      <c r="AA13" s="87"/>
      <c r="AB13" s="87"/>
      <c r="AC13" s="87"/>
      <c r="AD13" s="87"/>
      <c r="AE13" s="87"/>
    </row>
    <row r="14" spans="1:31" ht="13.5" customHeight="1">
      <c r="A14" s="89"/>
      <c r="B14" s="89"/>
      <c r="C14" s="89"/>
      <c r="D14" s="89"/>
      <c r="E14" s="89"/>
      <c r="F14" s="89"/>
      <c r="G14" s="93"/>
      <c r="H14" s="93"/>
      <c r="I14" s="93"/>
      <c r="J14" s="93"/>
      <c r="K14" s="93"/>
      <c r="L14" s="93"/>
      <c r="M14" s="93"/>
      <c r="N14" s="132"/>
      <c r="O14" s="93"/>
      <c r="P14" s="89"/>
      <c r="Q14" s="89"/>
      <c r="R14" s="89"/>
      <c r="S14" s="89"/>
      <c r="T14" s="89"/>
      <c r="U14" s="89"/>
      <c r="V14" s="89"/>
      <c r="W14" s="89"/>
      <c r="X14" s="87"/>
      <c r="Y14" s="87"/>
      <c r="Z14" s="87"/>
      <c r="AA14" s="87"/>
      <c r="AB14" s="87"/>
      <c r="AC14" s="87"/>
      <c r="AD14" s="87"/>
      <c r="AE14" s="87"/>
    </row>
    <row r="15" spans="1:31" ht="13.5" customHeight="1">
      <c r="A15" s="225" t="s">
        <v>37</v>
      </c>
      <c r="B15" s="226"/>
      <c r="C15" s="226"/>
      <c r="D15" s="226"/>
      <c r="E15" s="226"/>
      <c r="F15" s="226"/>
      <c r="G15" s="227"/>
      <c r="H15" s="93"/>
      <c r="I15" s="225" t="s">
        <v>38</v>
      </c>
      <c r="J15" s="226"/>
      <c r="K15" s="226"/>
      <c r="L15" s="226"/>
      <c r="M15" s="226"/>
      <c r="N15" s="226"/>
      <c r="O15" s="227"/>
      <c r="P15" s="93"/>
      <c r="Q15" s="225" t="s">
        <v>39</v>
      </c>
      <c r="R15" s="226"/>
      <c r="S15" s="226"/>
      <c r="T15" s="226"/>
      <c r="U15" s="226"/>
      <c r="V15" s="226"/>
      <c r="W15" s="227"/>
      <c r="X15" s="87"/>
      <c r="Y15" s="229" t="s">
        <v>40</v>
      </c>
      <c r="Z15" s="230"/>
      <c r="AA15" s="230"/>
      <c r="AB15" s="230"/>
      <c r="AC15" s="230"/>
      <c r="AD15" s="230"/>
      <c r="AE15" s="231"/>
    </row>
    <row r="16" spans="1:31" ht="15">
      <c r="A16" s="90" t="s">
        <v>27</v>
      </c>
      <c r="B16" s="91" t="s">
        <v>28</v>
      </c>
      <c r="C16" s="91" t="s">
        <v>29</v>
      </c>
      <c r="D16" s="91" t="s">
        <v>30</v>
      </c>
      <c r="E16" s="91" t="s">
        <v>31</v>
      </c>
      <c r="F16" s="91" t="s">
        <v>32</v>
      </c>
      <c r="G16" s="92" t="s">
        <v>33</v>
      </c>
      <c r="H16" s="93"/>
      <c r="I16" s="90" t="s">
        <v>27</v>
      </c>
      <c r="J16" s="91" t="s">
        <v>28</v>
      </c>
      <c r="K16" s="91" t="s">
        <v>29</v>
      </c>
      <c r="L16" s="91" t="s">
        <v>30</v>
      </c>
      <c r="M16" s="91" t="s">
        <v>31</v>
      </c>
      <c r="N16" s="91" t="s">
        <v>32</v>
      </c>
      <c r="O16" s="92" t="s">
        <v>33</v>
      </c>
      <c r="P16" s="93"/>
      <c r="Q16" s="90" t="s">
        <v>27</v>
      </c>
      <c r="R16" s="91" t="s">
        <v>28</v>
      </c>
      <c r="S16" s="91" t="s">
        <v>29</v>
      </c>
      <c r="T16" s="91" t="s">
        <v>30</v>
      </c>
      <c r="U16" s="91" t="s">
        <v>31</v>
      </c>
      <c r="V16" s="91" t="s">
        <v>32</v>
      </c>
      <c r="W16" s="92" t="s">
        <v>33</v>
      </c>
      <c r="X16" s="87"/>
      <c r="Y16" s="87"/>
      <c r="Z16" s="87"/>
      <c r="AA16" s="87"/>
      <c r="AB16" s="87"/>
      <c r="AC16" s="87"/>
      <c r="AD16" s="87"/>
      <c r="AE16" s="87"/>
    </row>
    <row r="17" spans="1:31" ht="15">
      <c r="A17" s="133"/>
      <c r="B17" s="134"/>
      <c r="C17" s="95"/>
      <c r="D17" s="135"/>
      <c r="E17" s="95"/>
      <c r="F17" s="94"/>
      <c r="G17" s="98">
        <v>1</v>
      </c>
      <c r="H17" s="99"/>
      <c r="I17" s="101"/>
      <c r="J17" s="109">
        <v>1</v>
      </c>
      <c r="K17" s="101">
        <v>2</v>
      </c>
      <c r="L17" s="103">
        <v>3</v>
      </c>
      <c r="M17" s="101">
        <v>4</v>
      </c>
      <c r="N17" s="103">
        <v>5</v>
      </c>
      <c r="O17" s="104">
        <v>6</v>
      </c>
      <c r="P17" s="99"/>
      <c r="Q17" s="94"/>
      <c r="R17" s="95"/>
      <c r="S17" s="94"/>
      <c r="T17" s="95"/>
      <c r="U17" s="94">
        <v>1</v>
      </c>
      <c r="V17" s="95">
        <v>2</v>
      </c>
      <c r="W17" s="96">
        <v>3</v>
      </c>
      <c r="X17" s="87"/>
      <c r="Y17" s="125" t="s">
        <v>64</v>
      </c>
      <c r="Z17" s="87"/>
      <c r="AA17" s="87"/>
      <c r="AB17" s="87"/>
      <c r="AC17" s="87"/>
      <c r="AD17" s="87"/>
      <c r="AE17" s="87"/>
    </row>
    <row r="18" spans="1:31" ht="15">
      <c r="A18" s="100">
        <v>2</v>
      </c>
      <c r="B18" s="101">
        <v>3</v>
      </c>
      <c r="C18" s="103">
        <v>4</v>
      </c>
      <c r="D18" s="101">
        <v>5</v>
      </c>
      <c r="E18" s="109">
        <v>6</v>
      </c>
      <c r="F18" s="101">
        <v>7</v>
      </c>
      <c r="G18" s="110">
        <v>8</v>
      </c>
      <c r="H18" s="99"/>
      <c r="I18" s="113">
        <v>7</v>
      </c>
      <c r="J18" s="115">
        <v>8</v>
      </c>
      <c r="K18" s="113">
        <v>9</v>
      </c>
      <c r="L18" s="162">
        <v>10</v>
      </c>
      <c r="M18" s="113">
        <v>11</v>
      </c>
      <c r="N18" s="115">
        <v>12</v>
      </c>
      <c r="O18" s="116">
        <v>13</v>
      </c>
      <c r="P18" s="99"/>
      <c r="Q18" s="101">
        <v>4</v>
      </c>
      <c r="R18" s="103">
        <v>5</v>
      </c>
      <c r="S18" s="101">
        <v>6</v>
      </c>
      <c r="T18" s="103">
        <v>7</v>
      </c>
      <c r="U18" s="101">
        <v>8</v>
      </c>
      <c r="V18" s="103">
        <v>9</v>
      </c>
      <c r="W18" s="104">
        <v>10</v>
      </c>
      <c r="X18" s="87"/>
      <c r="Y18" s="125" t="s">
        <v>65</v>
      </c>
      <c r="Z18" s="87"/>
      <c r="AA18" s="87"/>
      <c r="AB18" s="87"/>
      <c r="AC18" s="87"/>
      <c r="AD18" s="87"/>
      <c r="AE18" s="87"/>
    </row>
    <row r="19" spans="1:31" ht="15">
      <c r="A19" s="137">
        <v>9</v>
      </c>
      <c r="B19" s="113">
        <v>10</v>
      </c>
      <c r="C19" s="115">
        <v>11</v>
      </c>
      <c r="D19" s="164">
        <v>12</v>
      </c>
      <c r="E19" s="115">
        <v>13</v>
      </c>
      <c r="F19" s="113">
        <v>14</v>
      </c>
      <c r="G19" s="121">
        <v>15</v>
      </c>
      <c r="H19" s="99"/>
      <c r="I19" s="101">
        <v>14</v>
      </c>
      <c r="J19" s="103">
        <v>15</v>
      </c>
      <c r="K19" s="101">
        <v>16</v>
      </c>
      <c r="L19" s="103">
        <v>17</v>
      </c>
      <c r="M19" s="101">
        <v>18</v>
      </c>
      <c r="N19" s="103">
        <v>19</v>
      </c>
      <c r="O19" s="104">
        <v>20</v>
      </c>
      <c r="P19" s="99"/>
      <c r="Q19" s="164">
        <v>11</v>
      </c>
      <c r="R19" s="115">
        <v>12</v>
      </c>
      <c r="S19" s="113">
        <v>13</v>
      </c>
      <c r="T19" s="115">
        <v>14</v>
      </c>
      <c r="U19" s="113">
        <v>15</v>
      </c>
      <c r="V19" s="115">
        <v>16</v>
      </c>
      <c r="W19" s="116">
        <v>17</v>
      </c>
      <c r="X19" s="87"/>
      <c r="Y19" s="87"/>
      <c r="Z19" s="87"/>
      <c r="AA19" s="87"/>
      <c r="AB19" s="87"/>
      <c r="AC19" s="87"/>
      <c r="AD19" s="87"/>
      <c r="AE19" s="87"/>
    </row>
    <row r="20" spans="1:31" ht="15">
      <c r="A20" s="100">
        <v>16</v>
      </c>
      <c r="B20" s="101">
        <v>17</v>
      </c>
      <c r="C20" s="103">
        <v>18</v>
      </c>
      <c r="D20" s="101">
        <v>19</v>
      </c>
      <c r="E20" s="103">
        <v>20</v>
      </c>
      <c r="F20" s="101">
        <v>21</v>
      </c>
      <c r="G20" s="110">
        <v>22</v>
      </c>
      <c r="H20" s="99"/>
      <c r="I20" s="113">
        <v>21</v>
      </c>
      <c r="J20" s="115">
        <v>22</v>
      </c>
      <c r="K20" s="113">
        <v>23</v>
      </c>
      <c r="L20" s="115">
        <v>24</v>
      </c>
      <c r="M20" s="113">
        <v>25</v>
      </c>
      <c r="N20" s="115">
        <v>26</v>
      </c>
      <c r="O20" s="116">
        <v>27</v>
      </c>
      <c r="P20" s="99"/>
      <c r="Q20" s="101">
        <v>18</v>
      </c>
      <c r="R20" s="103">
        <v>19</v>
      </c>
      <c r="S20" s="101">
        <v>20</v>
      </c>
      <c r="T20" s="103">
        <v>21</v>
      </c>
      <c r="U20" s="101">
        <v>22</v>
      </c>
      <c r="V20" s="103">
        <v>23</v>
      </c>
      <c r="W20" s="104">
        <v>24</v>
      </c>
      <c r="X20" s="87"/>
      <c r="Y20" s="87"/>
      <c r="Z20" s="87"/>
      <c r="AA20" s="87"/>
      <c r="AB20" s="87"/>
      <c r="AC20" s="87"/>
      <c r="AD20" s="87"/>
      <c r="AE20" s="87"/>
    </row>
    <row r="21" spans="1:31" ht="15">
      <c r="A21" s="168">
        <v>23</v>
      </c>
      <c r="B21" s="113">
        <v>24</v>
      </c>
      <c r="C21" s="115">
        <v>25</v>
      </c>
      <c r="D21" s="164">
        <v>26</v>
      </c>
      <c r="E21" s="115">
        <v>27</v>
      </c>
      <c r="F21" s="113">
        <v>28</v>
      </c>
      <c r="G21" s="121">
        <v>29</v>
      </c>
      <c r="H21" s="99"/>
      <c r="I21" s="166">
        <v>28</v>
      </c>
      <c r="J21" s="103">
        <v>29</v>
      </c>
      <c r="K21" s="101">
        <v>30</v>
      </c>
      <c r="L21" s="103">
        <v>31</v>
      </c>
      <c r="M21" s="101"/>
      <c r="N21" s="103"/>
      <c r="O21" s="169"/>
      <c r="P21" s="99"/>
      <c r="Q21" s="118">
        <v>25</v>
      </c>
      <c r="R21" s="170">
        <v>26</v>
      </c>
      <c r="S21" s="118">
        <v>27</v>
      </c>
      <c r="T21" s="139">
        <v>28</v>
      </c>
      <c r="U21" s="118">
        <v>29</v>
      </c>
      <c r="V21" s="139">
        <v>30</v>
      </c>
      <c r="W21" s="118"/>
      <c r="X21" s="87"/>
      <c r="Y21" s="87"/>
      <c r="Z21" s="87"/>
      <c r="AA21" s="87"/>
      <c r="AB21" s="87"/>
      <c r="AC21" s="87"/>
      <c r="AD21" s="87"/>
      <c r="AE21" s="87"/>
    </row>
    <row r="22" spans="1:31" ht="15">
      <c r="A22" s="100">
        <v>30</v>
      </c>
      <c r="B22" s="141"/>
      <c r="C22" s="142"/>
      <c r="D22" s="141"/>
      <c r="E22" s="142"/>
      <c r="F22" s="141"/>
      <c r="G22" s="143"/>
      <c r="H22" s="99"/>
      <c r="I22" s="144"/>
      <c r="J22" s="144"/>
      <c r="K22" s="220"/>
      <c r="L22" s="220"/>
      <c r="M22" s="220"/>
      <c r="N22" s="220"/>
      <c r="O22" s="220"/>
      <c r="P22" s="99"/>
      <c r="Q22" s="131"/>
      <c r="R22" s="131"/>
      <c r="S22" s="131"/>
      <c r="T22" s="131"/>
      <c r="U22" s="131"/>
      <c r="V22" s="131"/>
      <c r="W22" s="131"/>
      <c r="X22" s="87"/>
      <c r="Y22" s="87"/>
      <c r="Z22" s="87"/>
      <c r="AA22" s="87"/>
      <c r="AB22" s="87"/>
      <c r="AC22" s="87"/>
      <c r="AD22" s="87"/>
      <c r="AE22" s="87"/>
    </row>
    <row r="23" spans="1:31" ht="1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7"/>
      <c r="Y23" s="87"/>
      <c r="Z23" s="87"/>
      <c r="AA23" s="87"/>
      <c r="AB23" s="87"/>
      <c r="AC23" s="87"/>
      <c r="AD23" s="87"/>
      <c r="AE23" s="87"/>
    </row>
    <row r="24" spans="1:31" ht="15">
      <c r="A24" s="225" t="s">
        <v>41</v>
      </c>
      <c r="B24" s="226"/>
      <c r="C24" s="226"/>
      <c r="D24" s="226"/>
      <c r="E24" s="226"/>
      <c r="F24" s="226"/>
      <c r="G24" s="227"/>
      <c r="H24" s="89"/>
      <c r="I24" s="225" t="s">
        <v>42</v>
      </c>
      <c r="J24" s="226"/>
      <c r="K24" s="226"/>
      <c r="L24" s="226"/>
      <c r="M24" s="226"/>
      <c r="N24" s="226"/>
      <c r="O24" s="227"/>
      <c r="P24" s="93"/>
      <c r="Q24" s="225" t="s">
        <v>43</v>
      </c>
      <c r="R24" s="226"/>
      <c r="S24" s="226"/>
      <c r="T24" s="226"/>
      <c r="U24" s="226"/>
      <c r="V24" s="226"/>
      <c r="W24" s="227"/>
      <c r="X24" s="87"/>
      <c r="Y24" s="87"/>
      <c r="Z24" s="87"/>
      <c r="AA24" s="87"/>
      <c r="AB24" s="87"/>
      <c r="AC24" s="87"/>
      <c r="AD24" s="87"/>
      <c r="AE24" s="87"/>
    </row>
    <row r="25" spans="1:31" ht="15">
      <c r="A25" s="90" t="s">
        <v>27</v>
      </c>
      <c r="B25" s="91" t="s">
        <v>28</v>
      </c>
      <c r="C25" s="91" t="s">
        <v>29</v>
      </c>
      <c r="D25" s="91" t="s">
        <v>30</v>
      </c>
      <c r="E25" s="91" t="s">
        <v>31</v>
      </c>
      <c r="F25" s="91" t="s">
        <v>32</v>
      </c>
      <c r="G25" s="92" t="s">
        <v>33</v>
      </c>
      <c r="H25" s="89"/>
      <c r="I25" s="90" t="s">
        <v>27</v>
      </c>
      <c r="J25" s="91" t="s">
        <v>28</v>
      </c>
      <c r="K25" s="91" t="s">
        <v>29</v>
      </c>
      <c r="L25" s="91" t="s">
        <v>30</v>
      </c>
      <c r="M25" s="91" t="s">
        <v>31</v>
      </c>
      <c r="N25" s="91" t="s">
        <v>32</v>
      </c>
      <c r="O25" s="92" t="s">
        <v>33</v>
      </c>
      <c r="P25" s="93"/>
      <c r="Q25" s="90" t="s">
        <v>27</v>
      </c>
      <c r="R25" s="91" t="s">
        <v>28</v>
      </c>
      <c r="S25" s="91" t="s">
        <v>29</v>
      </c>
      <c r="T25" s="91" t="s">
        <v>30</v>
      </c>
      <c r="U25" s="91" t="s">
        <v>31</v>
      </c>
      <c r="V25" s="91" t="s">
        <v>32</v>
      </c>
      <c r="W25" s="92" t="s">
        <v>33</v>
      </c>
      <c r="X25" s="87"/>
      <c r="Y25" s="87"/>
      <c r="Z25" s="87"/>
      <c r="AA25" s="87"/>
      <c r="AB25" s="87"/>
      <c r="AC25" s="87"/>
      <c r="AD25" s="87"/>
      <c r="AE25" s="87"/>
    </row>
    <row r="26" spans="1:31" ht="15">
      <c r="A26" s="133"/>
      <c r="B26" s="134"/>
      <c r="C26" s="95"/>
      <c r="D26" s="135"/>
      <c r="E26" s="95"/>
      <c r="F26" s="94"/>
      <c r="G26" s="98">
        <v>1</v>
      </c>
      <c r="H26" s="105"/>
      <c r="I26" s="133"/>
      <c r="J26" s="94"/>
      <c r="K26" s="95">
        <v>1</v>
      </c>
      <c r="L26" s="94">
        <v>2</v>
      </c>
      <c r="M26" s="95">
        <v>3</v>
      </c>
      <c r="N26" s="94">
        <v>4</v>
      </c>
      <c r="O26" s="98">
        <v>5</v>
      </c>
      <c r="P26" s="99"/>
      <c r="Q26" s="133"/>
      <c r="R26" s="94"/>
      <c r="S26" s="95"/>
      <c r="T26" s="94"/>
      <c r="U26" s="95"/>
      <c r="V26" s="94">
        <v>1</v>
      </c>
      <c r="W26" s="98">
        <v>2</v>
      </c>
      <c r="X26" s="87"/>
      <c r="Y26" s="87"/>
      <c r="Z26" s="87"/>
      <c r="AA26" s="87"/>
      <c r="AB26" s="87"/>
      <c r="AC26" s="87"/>
      <c r="AD26" s="87"/>
      <c r="AE26" s="87"/>
    </row>
    <row r="27" spans="1:31" ht="15">
      <c r="A27" s="100">
        <v>2</v>
      </c>
      <c r="B27" s="101">
        <v>3</v>
      </c>
      <c r="C27" s="103">
        <v>4</v>
      </c>
      <c r="D27" s="101">
        <v>5</v>
      </c>
      <c r="E27" s="103">
        <v>6</v>
      </c>
      <c r="F27" s="101">
        <v>7</v>
      </c>
      <c r="G27" s="110">
        <v>8</v>
      </c>
      <c r="H27" s="105"/>
      <c r="I27" s="100">
        <v>6</v>
      </c>
      <c r="J27" s="101">
        <v>7</v>
      </c>
      <c r="K27" s="171">
        <v>8</v>
      </c>
      <c r="L27" s="101">
        <v>9</v>
      </c>
      <c r="M27" s="103">
        <v>10</v>
      </c>
      <c r="N27" s="101">
        <v>11</v>
      </c>
      <c r="O27" s="110">
        <v>12</v>
      </c>
      <c r="P27" s="99"/>
      <c r="Q27" s="100">
        <v>3</v>
      </c>
      <c r="R27" s="101">
        <v>4</v>
      </c>
      <c r="S27" s="103">
        <v>5</v>
      </c>
      <c r="T27" s="101">
        <v>6</v>
      </c>
      <c r="U27" s="103">
        <v>7</v>
      </c>
      <c r="V27" s="101">
        <v>8</v>
      </c>
      <c r="W27" s="110">
        <v>9</v>
      </c>
      <c r="X27" s="87"/>
      <c r="Y27" s="87"/>
      <c r="Z27" s="87"/>
      <c r="AA27" s="87"/>
      <c r="AB27" s="87"/>
      <c r="AC27" s="87"/>
      <c r="AD27" s="87"/>
      <c r="AE27" s="87"/>
    </row>
    <row r="28" spans="1:31" ht="15">
      <c r="A28" s="172">
        <v>9</v>
      </c>
      <c r="B28" s="113">
        <v>10</v>
      </c>
      <c r="C28" s="115">
        <v>11</v>
      </c>
      <c r="D28" s="113">
        <v>12</v>
      </c>
      <c r="E28" s="115">
        <v>13</v>
      </c>
      <c r="F28" s="113">
        <v>14</v>
      </c>
      <c r="G28" s="121">
        <v>15</v>
      </c>
      <c r="H28" s="105"/>
      <c r="I28" s="168">
        <v>13</v>
      </c>
      <c r="J28" s="113">
        <v>14</v>
      </c>
      <c r="K28" s="146">
        <v>15</v>
      </c>
      <c r="L28" s="113">
        <v>16</v>
      </c>
      <c r="M28" s="115">
        <v>17</v>
      </c>
      <c r="N28" s="113">
        <v>18</v>
      </c>
      <c r="O28" s="121">
        <v>19</v>
      </c>
      <c r="P28" s="99"/>
      <c r="Q28" s="168">
        <v>10</v>
      </c>
      <c r="R28" s="116">
        <v>11</v>
      </c>
      <c r="S28" s="162">
        <v>12</v>
      </c>
      <c r="T28" s="113">
        <v>13</v>
      </c>
      <c r="U28" s="115">
        <v>14</v>
      </c>
      <c r="V28" s="113">
        <v>15</v>
      </c>
      <c r="W28" s="121">
        <v>16</v>
      </c>
      <c r="X28" s="87"/>
      <c r="Y28" s="87"/>
      <c r="Z28" s="87"/>
      <c r="AA28" s="87"/>
      <c r="AB28" s="87"/>
      <c r="AC28" s="87"/>
      <c r="AD28" s="87"/>
      <c r="AE28" s="87"/>
    </row>
    <row r="29" spans="1:31" ht="15">
      <c r="A29" s="100">
        <v>16</v>
      </c>
      <c r="B29" s="101">
        <v>17</v>
      </c>
      <c r="C29" s="103">
        <v>18</v>
      </c>
      <c r="D29" s="101">
        <v>19</v>
      </c>
      <c r="E29" s="103">
        <v>20</v>
      </c>
      <c r="F29" s="101">
        <v>21</v>
      </c>
      <c r="G29" s="110">
        <v>22</v>
      </c>
      <c r="H29" s="105"/>
      <c r="I29" s="100">
        <v>20</v>
      </c>
      <c r="J29" s="101">
        <v>21</v>
      </c>
      <c r="K29" s="103">
        <v>22</v>
      </c>
      <c r="L29" s="166">
        <v>23</v>
      </c>
      <c r="M29" s="103">
        <v>24</v>
      </c>
      <c r="N29" s="101">
        <v>25</v>
      </c>
      <c r="O29" s="110">
        <v>26</v>
      </c>
      <c r="P29" s="99"/>
      <c r="Q29" s="100">
        <v>17</v>
      </c>
      <c r="R29" s="101">
        <v>18</v>
      </c>
      <c r="S29" s="103">
        <v>19</v>
      </c>
      <c r="T29" s="101">
        <v>20</v>
      </c>
      <c r="U29" s="103">
        <v>21</v>
      </c>
      <c r="V29" s="101">
        <v>22</v>
      </c>
      <c r="W29" s="110">
        <v>23</v>
      </c>
      <c r="X29" s="87"/>
      <c r="Y29" s="87"/>
      <c r="Z29" s="87"/>
      <c r="AA29" s="87"/>
      <c r="AB29" s="87"/>
      <c r="AC29" s="87"/>
      <c r="AD29" s="87"/>
      <c r="AE29" s="87"/>
    </row>
    <row r="30" spans="1:31" ht="15">
      <c r="A30" s="168">
        <v>23</v>
      </c>
      <c r="B30" s="164">
        <v>24</v>
      </c>
      <c r="C30" s="115">
        <v>25</v>
      </c>
      <c r="D30" s="113">
        <v>26</v>
      </c>
      <c r="E30" s="115">
        <v>27</v>
      </c>
      <c r="F30" s="113">
        <v>28</v>
      </c>
      <c r="G30" s="121">
        <v>29</v>
      </c>
      <c r="H30" s="105"/>
      <c r="I30" s="100">
        <v>27</v>
      </c>
      <c r="J30" s="101">
        <v>28</v>
      </c>
      <c r="K30" s="103">
        <v>29</v>
      </c>
      <c r="L30" s="101">
        <v>30</v>
      </c>
      <c r="M30" s="103">
        <v>31</v>
      </c>
      <c r="N30" s="101"/>
      <c r="O30" s="110"/>
      <c r="P30" s="99"/>
      <c r="Q30" s="173">
        <v>24</v>
      </c>
      <c r="R30" s="118">
        <v>25</v>
      </c>
      <c r="S30" s="170">
        <v>26</v>
      </c>
      <c r="T30" s="118">
        <v>27</v>
      </c>
      <c r="U30" s="139">
        <v>28</v>
      </c>
      <c r="V30" s="118">
        <v>29</v>
      </c>
      <c r="W30" s="148">
        <v>30</v>
      </c>
      <c r="X30" s="87"/>
      <c r="Y30" s="87"/>
      <c r="Z30" s="87"/>
      <c r="AA30" s="87"/>
      <c r="AB30" s="87"/>
      <c r="AC30" s="87"/>
      <c r="AD30" s="87"/>
      <c r="AE30" s="87"/>
    </row>
    <row r="31" spans="1:31" ht="15">
      <c r="A31" s="100">
        <v>30</v>
      </c>
      <c r="B31" s="101">
        <v>31</v>
      </c>
      <c r="C31" s="103"/>
      <c r="D31" s="101"/>
      <c r="E31" s="103"/>
      <c r="F31" s="101"/>
      <c r="G31" s="110"/>
      <c r="H31" s="105"/>
      <c r="I31" s="149"/>
      <c r="J31" s="149"/>
      <c r="K31" s="149"/>
      <c r="L31" s="149"/>
      <c r="M31" s="149"/>
      <c r="N31" s="149"/>
      <c r="O31" s="150"/>
      <c r="P31" s="99"/>
      <c r="Q31" s="149"/>
      <c r="R31" s="149"/>
      <c r="S31" s="149"/>
      <c r="T31" s="149"/>
      <c r="U31" s="149"/>
      <c r="V31" s="149"/>
      <c r="W31" s="149"/>
      <c r="X31" s="87"/>
      <c r="Y31" s="87"/>
      <c r="Z31" s="87"/>
      <c r="AA31" s="87"/>
      <c r="AB31" s="87"/>
      <c r="AC31" s="87"/>
      <c r="AD31" s="87"/>
      <c r="AE31" s="87"/>
    </row>
    <row r="32" spans="1:31" ht="15">
      <c r="A32" s="87"/>
      <c r="B32" s="87"/>
      <c r="C32" s="87"/>
      <c r="D32" s="87"/>
      <c r="E32" s="87"/>
      <c r="F32" s="87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7"/>
      <c r="Y32" s="87"/>
      <c r="Z32" s="87"/>
      <c r="AA32" s="87"/>
      <c r="AB32" s="87"/>
      <c r="AC32" s="87"/>
      <c r="AD32" s="87"/>
      <c r="AE32" s="87"/>
    </row>
    <row r="33" spans="1:31" ht="15">
      <c r="A33" s="225" t="s">
        <v>44</v>
      </c>
      <c r="B33" s="226"/>
      <c r="C33" s="226"/>
      <c r="D33" s="226"/>
      <c r="E33" s="226"/>
      <c r="F33" s="226"/>
      <c r="G33" s="227"/>
      <c r="H33" s="93"/>
      <c r="I33" s="225" t="s">
        <v>45</v>
      </c>
      <c r="J33" s="226"/>
      <c r="K33" s="226"/>
      <c r="L33" s="226"/>
      <c r="M33" s="226"/>
      <c r="N33" s="226"/>
      <c r="O33" s="227"/>
      <c r="P33" s="93"/>
      <c r="Q33" s="225" t="s">
        <v>46</v>
      </c>
      <c r="R33" s="226"/>
      <c r="S33" s="226"/>
      <c r="T33" s="226"/>
      <c r="U33" s="226"/>
      <c r="V33" s="226"/>
      <c r="W33" s="227"/>
      <c r="X33" s="87"/>
      <c r="Y33" s="87"/>
      <c r="Z33" s="87"/>
      <c r="AA33" s="87"/>
      <c r="AB33" s="87"/>
      <c r="AC33" s="87"/>
      <c r="AD33" s="87"/>
      <c r="AE33" s="87"/>
    </row>
    <row r="34" spans="1:31" ht="15">
      <c r="A34" s="90" t="s">
        <v>27</v>
      </c>
      <c r="B34" s="91" t="s">
        <v>28</v>
      </c>
      <c r="C34" s="91" t="s">
        <v>29</v>
      </c>
      <c r="D34" s="91" t="s">
        <v>30</v>
      </c>
      <c r="E34" s="91" t="s">
        <v>31</v>
      </c>
      <c r="F34" s="91" t="s">
        <v>32</v>
      </c>
      <c r="G34" s="92" t="s">
        <v>33</v>
      </c>
      <c r="H34" s="93"/>
      <c r="I34" s="90" t="s">
        <v>27</v>
      </c>
      <c r="J34" s="91" t="s">
        <v>28</v>
      </c>
      <c r="K34" s="91" t="s">
        <v>29</v>
      </c>
      <c r="L34" s="91" t="s">
        <v>30</v>
      </c>
      <c r="M34" s="91" t="s">
        <v>31</v>
      </c>
      <c r="N34" s="91" t="s">
        <v>32</v>
      </c>
      <c r="O34" s="92" t="s">
        <v>33</v>
      </c>
      <c r="P34" s="93"/>
      <c r="Q34" s="90" t="s">
        <v>27</v>
      </c>
      <c r="R34" s="91" t="s">
        <v>28</v>
      </c>
      <c r="S34" s="91" t="s">
        <v>29</v>
      </c>
      <c r="T34" s="91" t="s">
        <v>30</v>
      </c>
      <c r="U34" s="91" t="s">
        <v>31</v>
      </c>
      <c r="V34" s="91" t="s">
        <v>32</v>
      </c>
      <c r="W34" s="92" t="s">
        <v>33</v>
      </c>
      <c r="X34" s="87"/>
      <c r="Y34" s="87"/>
      <c r="Z34" s="87"/>
      <c r="AA34" s="87"/>
      <c r="AB34" s="87"/>
      <c r="AC34" s="87"/>
      <c r="AD34" s="87"/>
      <c r="AE34" s="87"/>
    </row>
    <row r="35" spans="1:31" ht="15">
      <c r="A35" s="94">
        <v>1</v>
      </c>
      <c r="B35" s="95">
        <v>2</v>
      </c>
      <c r="C35" s="95">
        <v>3</v>
      </c>
      <c r="D35" s="94">
        <v>4</v>
      </c>
      <c r="E35" s="97">
        <v>5</v>
      </c>
      <c r="F35" s="94">
        <v>6</v>
      </c>
      <c r="G35" s="98">
        <v>7</v>
      </c>
      <c r="H35" s="99"/>
      <c r="I35" s="133"/>
      <c r="J35" s="96"/>
      <c r="K35" s="95"/>
      <c r="L35" s="96">
        <v>1</v>
      </c>
      <c r="M35" s="95">
        <v>2</v>
      </c>
      <c r="N35" s="94">
        <v>3</v>
      </c>
      <c r="O35" s="98">
        <v>4</v>
      </c>
      <c r="P35" s="99"/>
      <c r="Q35" s="101"/>
      <c r="R35" s="101"/>
      <c r="S35" s="101"/>
      <c r="T35" s="101"/>
      <c r="U35" s="101"/>
      <c r="V35" s="101">
        <v>1</v>
      </c>
      <c r="W35" s="104">
        <v>2</v>
      </c>
      <c r="X35" s="87"/>
      <c r="Y35" s="87"/>
      <c r="Z35" s="87"/>
      <c r="AA35" s="87"/>
      <c r="AB35" s="87"/>
      <c r="AC35" s="87"/>
      <c r="AD35" s="87"/>
      <c r="AE35" s="87"/>
    </row>
    <row r="36" spans="1:31" ht="15">
      <c r="A36" s="166">
        <v>8</v>
      </c>
      <c r="B36" s="151">
        <v>9</v>
      </c>
      <c r="C36" s="123">
        <v>10</v>
      </c>
      <c r="D36" s="101">
        <v>11</v>
      </c>
      <c r="E36" s="109">
        <v>12</v>
      </c>
      <c r="F36" s="101">
        <v>13</v>
      </c>
      <c r="G36" s="110">
        <v>14</v>
      </c>
      <c r="H36" s="99"/>
      <c r="I36" s="100">
        <v>5</v>
      </c>
      <c r="J36" s="101">
        <v>6</v>
      </c>
      <c r="K36" s="103">
        <v>7</v>
      </c>
      <c r="L36" s="166">
        <v>8</v>
      </c>
      <c r="M36" s="103">
        <v>9</v>
      </c>
      <c r="N36" s="101">
        <v>10</v>
      </c>
      <c r="O36" s="110">
        <v>11</v>
      </c>
      <c r="P36" s="99"/>
      <c r="Q36" s="101">
        <v>3</v>
      </c>
      <c r="R36" s="101">
        <v>4</v>
      </c>
      <c r="S36" s="101">
        <v>5</v>
      </c>
      <c r="T36" s="104">
        <v>6</v>
      </c>
      <c r="U36" s="101">
        <v>7</v>
      </c>
      <c r="V36" s="104">
        <v>8</v>
      </c>
      <c r="W36" s="104">
        <v>9</v>
      </c>
      <c r="X36" s="87"/>
      <c r="Y36" s="87"/>
      <c r="Z36" s="87"/>
      <c r="AA36" s="87"/>
      <c r="AB36" s="87"/>
      <c r="AC36" s="87"/>
      <c r="AD36" s="87"/>
      <c r="AE36" s="87"/>
    </row>
    <row r="37" spans="1:31" ht="15">
      <c r="A37" s="113">
        <v>15</v>
      </c>
      <c r="B37" s="153">
        <v>16</v>
      </c>
      <c r="C37" s="112">
        <v>17</v>
      </c>
      <c r="D37" s="113">
        <v>18</v>
      </c>
      <c r="E37" s="115">
        <v>19</v>
      </c>
      <c r="F37" s="113">
        <v>20</v>
      </c>
      <c r="G37" s="121">
        <v>21</v>
      </c>
      <c r="H37" s="99"/>
      <c r="I37" s="168">
        <v>12</v>
      </c>
      <c r="J37" s="113">
        <v>13</v>
      </c>
      <c r="K37" s="115">
        <v>14</v>
      </c>
      <c r="L37" s="113">
        <v>15</v>
      </c>
      <c r="M37" s="115">
        <v>16</v>
      </c>
      <c r="N37" s="113">
        <v>17</v>
      </c>
      <c r="O37" s="121">
        <v>18</v>
      </c>
      <c r="P37" s="99"/>
      <c r="Q37" s="101">
        <v>10</v>
      </c>
      <c r="R37" s="101">
        <v>11</v>
      </c>
      <c r="S37" s="166">
        <v>12</v>
      </c>
      <c r="T37" s="101">
        <v>13</v>
      </c>
      <c r="U37" s="101">
        <v>14</v>
      </c>
      <c r="V37" s="101">
        <v>15</v>
      </c>
      <c r="W37" s="104">
        <v>16</v>
      </c>
      <c r="X37" s="87"/>
      <c r="Y37" s="87"/>
      <c r="Z37" s="87"/>
      <c r="AA37" s="87"/>
      <c r="AB37" s="87"/>
      <c r="AC37" s="87"/>
      <c r="AD37" s="87"/>
      <c r="AE37" s="87"/>
    </row>
    <row r="38" spans="1:31" ht="15">
      <c r="A38" s="101">
        <v>22</v>
      </c>
      <c r="B38" s="174">
        <v>23</v>
      </c>
      <c r="C38" s="123">
        <v>24</v>
      </c>
      <c r="D38" s="101">
        <v>25</v>
      </c>
      <c r="E38" s="103">
        <v>26</v>
      </c>
      <c r="F38" s="101">
        <v>27</v>
      </c>
      <c r="G38" s="110">
        <v>28</v>
      </c>
      <c r="H38" s="99"/>
      <c r="I38" s="100">
        <v>19</v>
      </c>
      <c r="J38" s="101">
        <v>20</v>
      </c>
      <c r="K38" s="103">
        <v>21</v>
      </c>
      <c r="L38" s="166">
        <v>22</v>
      </c>
      <c r="M38" s="103">
        <v>23</v>
      </c>
      <c r="N38" s="101">
        <v>24</v>
      </c>
      <c r="O38" s="110">
        <v>25</v>
      </c>
      <c r="P38" s="99"/>
      <c r="Q38" s="101">
        <v>17</v>
      </c>
      <c r="R38" s="101">
        <v>18</v>
      </c>
      <c r="S38" s="101">
        <v>19</v>
      </c>
      <c r="T38" s="101">
        <v>20</v>
      </c>
      <c r="U38" s="101">
        <v>21</v>
      </c>
      <c r="V38" s="101">
        <v>22</v>
      </c>
      <c r="W38" s="104">
        <v>23</v>
      </c>
      <c r="X38" s="87"/>
      <c r="Y38" s="87"/>
      <c r="Z38" s="87"/>
      <c r="AA38" s="87"/>
      <c r="AB38" s="87"/>
      <c r="AC38" s="87"/>
      <c r="AD38" s="87"/>
      <c r="AE38" s="87"/>
    </row>
    <row r="39" spans="1:31" ht="15">
      <c r="A39" s="118">
        <v>29</v>
      </c>
      <c r="B39" s="154">
        <v>30</v>
      </c>
      <c r="C39" s="155">
        <v>31</v>
      </c>
      <c r="D39" s="118"/>
      <c r="E39" s="139"/>
      <c r="F39" s="118"/>
      <c r="G39" s="148"/>
      <c r="H39" s="99"/>
      <c r="I39" s="173">
        <v>26</v>
      </c>
      <c r="J39" s="118">
        <v>27</v>
      </c>
      <c r="K39" s="139">
        <v>28</v>
      </c>
      <c r="L39" s="118">
        <v>29</v>
      </c>
      <c r="M39" s="139">
        <v>30</v>
      </c>
      <c r="N39" s="156"/>
      <c r="O39" s="157"/>
      <c r="P39" s="99"/>
      <c r="Q39" s="101">
        <v>24</v>
      </c>
      <c r="R39" s="104">
        <v>25</v>
      </c>
      <c r="S39" s="104">
        <v>26</v>
      </c>
      <c r="T39" s="166">
        <v>27</v>
      </c>
      <c r="U39" s="101">
        <v>28</v>
      </c>
      <c r="V39" s="101">
        <v>29</v>
      </c>
      <c r="W39" s="101">
        <v>30</v>
      </c>
      <c r="X39" s="87"/>
      <c r="Y39" s="87"/>
      <c r="Z39" s="87"/>
      <c r="AA39" s="87"/>
      <c r="AB39" s="87"/>
      <c r="AC39" s="87"/>
      <c r="AD39" s="87"/>
      <c r="AE39" s="87"/>
    </row>
    <row r="40" spans="1:31" ht="15">
      <c r="A40" s="158"/>
      <c r="B40" s="158"/>
      <c r="C40" s="158"/>
      <c r="D40" s="158"/>
      <c r="E40" s="158"/>
      <c r="F40" s="158"/>
      <c r="G40" s="158"/>
      <c r="H40" s="93"/>
      <c r="I40" s="131"/>
      <c r="J40" s="131"/>
      <c r="K40" s="93"/>
      <c r="L40" s="131"/>
      <c r="M40" s="131"/>
      <c r="N40" s="131"/>
      <c r="O40" s="131"/>
      <c r="P40" s="99"/>
      <c r="Q40" s="101">
        <v>31</v>
      </c>
      <c r="R40" s="141"/>
      <c r="S40" s="141"/>
      <c r="T40" s="141"/>
      <c r="U40" s="141"/>
      <c r="V40" s="141"/>
      <c r="W40" s="141"/>
      <c r="X40" s="87"/>
      <c r="Y40" s="87"/>
      <c r="Z40" s="87"/>
      <c r="AA40" s="87"/>
      <c r="AB40" s="87"/>
      <c r="AC40" s="87"/>
      <c r="AD40" s="87"/>
      <c r="AE40" s="87"/>
    </row>
    <row r="41" spans="1:31" ht="16.5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87"/>
      <c r="Y41" s="87"/>
      <c r="Z41" s="87"/>
      <c r="AA41" s="87"/>
      <c r="AB41" s="87"/>
      <c r="AC41" s="87"/>
      <c r="AD41" s="87"/>
      <c r="AE41" s="87"/>
    </row>
    <row r="42" spans="1:31" ht="15">
      <c r="A42" s="87" t="s">
        <v>47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</row>
    <row r="43" spans="1:31" ht="1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</row>
    <row r="44" spans="1:31" ht="1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</row>
    <row r="45" spans="1:31" ht="1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</row>
    <row r="46" spans="1:31" ht="1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</row>
  </sheetData>
  <sheetProtection password="DEEB" sheet="1"/>
  <mergeCells count="16">
    <mergeCell ref="A1:AE2"/>
    <mergeCell ref="A6:G6"/>
    <mergeCell ref="I6:O6"/>
    <mergeCell ref="Q6:W6"/>
    <mergeCell ref="Y6:AE6"/>
    <mergeCell ref="Y15:AE15"/>
    <mergeCell ref="A33:G33"/>
    <mergeCell ref="I33:O33"/>
    <mergeCell ref="Q33:W33"/>
    <mergeCell ref="A24:G24"/>
    <mergeCell ref="A15:G15"/>
    <mergeCell ref="I15:O15"/>
    <mergeCell ref="Q15:W15"/>
    <mergeCell ref="K22:O22"/>
    <mergeCell ref="I24:O24"/>
    <mergeCell ref="Q24:W24"/>
  </mergeCells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97" r:id="rId1"/>
  <headerFooter>
    <oddHeader>&amp;R Pàgina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zoomScalePageLayoutView="0" workbookViewId="0" topLeftCell="A1">
      <selection activeCell="J18" sqref="J18"/>
    </sheetView>
  </sheetViews>
  <sheetFormatPr defaultColWidth="4.7109375" defaultRowHeight="15"/>
  <cols>
    <col min="1" max="25" width="4.7109375" style="0" customWidth="1"/>
    <col min="26" max="26" width="2.00390625" style="0" customWidth="1"/>
  </cols>
  <sheetData>
    <row r="1" spans="1:31" ht="13.5" customHeight="1">
      <c r="A1" s="235" t="s">
        <v>21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</row>
    <row r="2" spans="1:31" ht="13.5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</row>
    <row r="3" spans="1:31" ht="13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</row>
    <row r="4" spans="1:31" ht="13.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1" ht="13.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7"/>
      <c r="Y5" s="87"/>
      <c r="Z5" s="87"/>
      <c r="AA5" s="87"/>
      <c r="AB5" s="87"/>
      <c r="AC5" s="87"/>
      <c r="AD5" s="87"/>
      <c r="AE5" s="87"/>
    </row>
    <row r="6" spans="1:31" ht="13.5" customHeight="1">
      <c r="A6" s="232" t="s">
        <v>23</v>
      </c>
      <c r="B6" s="233"/>
      <c r="C6" s="233"/>
      <c r="D6" s="233"/>
      <c r="E6" s="233"/>
      <c r="F6" s="233"/>
      <c r="G6" s="234"/>
      <c r="H6" s="89"/>
      <c r="I6" s="232" t="s">
        <v>24</v>
      </c>
      <c r="J6" s="233"/>
      <c r="K6" s="233"/>
      <c r="L6" s="233"/>
      <c r="M6" s="233"/>
      <c r="N6" s="233"/>
      <c r="O6" s="234"/>
      <c r="P6" s="89"/>
      <c r="Q6" s="232" t="s">
        <v>25</v>
      </c>
      <c r="R6" s="233"/>
      <c r="S6" s="233"/>
      <c r="T6" s="233"/>
      <c r="U6" s="233"/>
      <c r="V6" s="233"/>
      <c r="W6" s="234"/>
      <c r="X6" s="125"/>
      <c r="Y6" s="236" t="s">
        <v>26</v>
      </c>
      <c r="Z6" s="237"/>
      <c r="AA6" s="237"/>
      <c r="AB6" s="237"/>
      <c r="AC6" s="237"/>
      <c r="AD6" s="237"/>
      <c r="AE6" s="238"/>
    </row>
    <row r="7" spans="1:31" ht="13.5" customHeight="1">
      <c r="A7" s="90" t="s">
        <v>27</v>
      </c>
      <c r="B7" s="91" t="s">
        <v>28</v>
      </c>
      <c r="C7" s="91" t="s">
        <v>29</v>
      </c>
      <c r="D7" s="91" t="s">
        <v>30</v>
      </c>
      <c r="E7" s="91" t="s">
        <v>31</v>
      </c>
      <c r="F7" s="91" t="s">
        <v>32</v>
      </c>
      <c r="G7" s="92" t="s">
        <v>33</v>
      </c>
      <c r="H7" s="93"/>
      <c r="I7" s="90" t="s">
        <v>27</v>
      </c>
      <c r="J7" s="91" t="s">
        <v>28</v>
      </c>
      <c r="K7" s="91" t="s">
        <v>29</v>
      </c>
      <c r="L7" s="91" t="s">
        <v>30</v>
      </c>
      <c r="M7" s="91" t="s">
        <v>31</v>
      </c>
      <c r="N7" s="91" t="s">
        <v>32</v>
      </c>
      <c r="O7" s="92" t="s">
        <v>33</v>
      </c>
      <c r="P7" s="89"/>
      <c r="Q7" s="90" t="s">
        <v>27</v>
      </c>
      <c r="R7" s="91" t="s">
        <v>28</v>
      </c>
      <c r="S7" s="91" t="s">
        <v>29</v>
      </c>
      <c r="T7" s="91" t="s">
        <v>30</v>
      </c>
      <c r="U7" s="91" t="s">
        <v>31</v>
      </c>
      <c r="V7" s="91" t="s">
        <v>32</v>
      </c>
      <c r="W7" s="92" t="s">
        <v>33</v>
      </c>
      <c r="X7" s="87"/>
      <c r="Y7" s="87"/>
      <c r="Z7" s="87"/>
      <c r="AA7" s="87"/>
      <c r="AB7" s="87"/>
      <c r="AC7" s="87"/>
      <c r="AD7" s="87"/>
      <c r="AE7" s="87"/>
    </row>
    <row r="8" spans="1:31" ht="13.5" customHeight="1">
      <c r="A8" s="175"/>
      <c r="B8" s="144"/>
      <c r="C8" s="175"/>
      <c r="D8" s="176"/>
      <c r="E8" s="177"/>
      <c r="F8" s="176"/>
      <c r="G8" s="98">
        <v>1</v>
      </c>
      <c r="H8" s="99"/>
      <c r="I8" s="100"/>
      <c r="J8" s="100"/>
      <c r="K8" s="101">
        <v>1</v>
      </c>
      <c r="L8" s="178">
        <v>2</v>
      </c>
      <c r="M8" s="101">
        <v>3</v>
      </c>
      <c r="N8" s="179">
        <v>4</v>
      </c>
      <c r="O8" s="104">
        <v>5</v>
      </c>
      <c r="P8" s="105"/>
      <c r="Q8" s="100"/>
      <c r="R8" s="101"/>
      <c r="S8" s="101"/>
      <c r="T8" s="180">
        <v>1</v>
      </c>
      <c r="U8" s="101">
        <v>2</v>
      </c>
      <c r="V8" s="181">
        <v>3</v>
      </c>
      <c r="W8" s="104">
        <v>4</v>
      </c>
      <c r="X8" s="87"/>
      <c r="Y8" s="182"/>
      <c r="Z8" s="87"/>
      <c r="AA8" s="108" t="s">
        <v>49</v>
      </c>
      <c r="AE8" s="87"/>
    </row>
    <row r="9" spans="1:31" ht="13.5" customHeight="1">
      <c r="A9" s="101">
        <v>2</v>
      </c>
      <c r="B9" s="178">
        <v>3</v>
      </c>
      <c r="C9" s="101">
        <v>4</v>
      </c>
      <c r="D9" s="180">
        <v>5</v>
      </c>
      <c r="E9" s="109">
        <v>6</v>
      </c>
      <c r="F9" s="181">
        <v>7</v>
      </c>
      <c r="G9" s="110">
        <v>8</v>
      </c>
      <c r="H9" s="99"/>
      <c r="I9" s="161">
        <v>6</v>
      </c>
      <c r="J9" s="183">
        <v>7</v>
      </c>
      <c r="K9" s="113">
        <v>8</v>
      </c>
      <c r="L9" s="184">
        <v>9</v>
      </c>
      <c r="M9" s="113">
        <v>10</v>
      </c>
      <c r="N9" s="185">
        <v>11</v>
      </c>
      <c r="O9" s="116">
        <v>12</v>
      </c>
      <c r="P9" s="105"/>
      <c r="Q9" s="118">
        <v>5</v>
      </c>
      <c r="R9" s="186">
        <v>6</v>
      </c>
      <c r="S9" s="118">
        <v>7</v>
      </c>
      <c r="T9" s="186">
        <v>8</v>
      </c>
      <c r="U9" s="118">
        <v>9</v>
      </c>
      <c r="V9" s="187">
        <v>10</v>
      </c>
      <c r="W9" s="119">
        <v>11</v>
      </c>
      <c r="X9" s="87"/>
      <c r="Y9" s="87"/>
      <c r="Z9" s="87"/>
      <c r="AA9" s="87"/>
      <c r="AB9" s="87"/>
      <c r="AC9" s="87"/>
      <c r="AD9" s="87"/>
      <c r="AE9" s="87"/>
    </row>
    <row r="10" spans="1:31" ht="13.5" customHeight="1">
      <c r="A10" s="113">
        <v>9</v>
      </c>
      <c r="B10" s="184">
        <v>10</v>
      </c>
      <c r="C10" s="113">
        <v>11</v>
      </c>
      <c r="D10" s="188">
        <v>12</v>
      </c>
      <c r="E10" s="115">
        <v>13</v>
      </c>
      <c r="F10" s="189">
        <v>14</v>
      </c>
      <c r="G10" s="121">
        <v>15</v>
      </c>
      <c r="H10" s="99"/>
      <c r="I10" s="165">
        <v>13</v>
      </c>
      <c r="J10" s="190">
        <v>14</v>
      </c>
      <c r="K10" s="101">
        <v>15</v>
      </c>
      <c r="L10" s="178">
        <v>16</v>
      </c>
      <c r="M10" s="101">
        <v>17</v>
      </c>
      <c r="N10" s="179">
        <v>18</v>
      </c>
      <c r="O10" s="104">
        <v>19</v>
      </c>
      <c r="P10" s="105"/>
      <c r="Q10" s="101">
        <v>12</v>
      </c>
      <c r="R10" s="180">
        <v>13</v>
      </c>
      <c r="S10" s="101">
        <v>14</v>
      </c>
      <c r="T10" s="180">
        <v>15</v>
      </c>
      <c r="U10" s="101">
        <v>16</v>
      </c>
      <c r="V10" s="181">
        <v>17</v>
      </c>
      <c r="W10" s="104">
        <v>18</v>
      </c>
      <c r="X10" s="87"/>
      <c r="Y10" s="191"/>
      <c r="Z10" s="87"/>
      <c r="AA10" s="125" t="s">
        <v>66</v>
      </c>
      <c r="AB10" s="87"/>
      <c r="AC10" s="87"/>
      <c r="AD10" s="87"/>
      <c r="AE10" s="87"/>
    </row>
    <row r="11" spans="1:31" ht="13.5" customHeight="1">
      <c r="A11" s="101">
        <v>16</v>
      </c>
      <c r="B11" s="178">
        <v>17</v>
      </c>
      <c r="C11" s="101">
        <v>18</v>
      </c>
      <c r="D11" s="180">
        <v>19</v>
      </c>
      <c r="E11" s="103">
        <v>20</v>
      </c>
      <c r="F11" s="181">
        <v>21</v>
      </c>
      <c r="G11" s="110">
        <v>22</v>
      </c>
      <c r="H11" s="99"/>
      <c r="I11" s="161">
        <v>20</v>
      </c>
      <c r="J11" s="183">
        <v>21</v>
      </c>
      <c r="K11" s="113">
        <v>22</v>
      </c>
      <c r="L11" s="184">
        <v>23</v>
      </c>
      <c r="M11" s="113">
        <v>24</v>
      </c>
      <c r="N11" s="185">
        <v>25</v>
      </c>
      <c r="O11" s="116">
        <v>26</v>
      </c>
      <c r="P11" s="105"/>
      <c r="Q11" s="101">
        <v>19</v>
      </c>
      <c r="R11" s="180">
        <v>20</v>
      </c>
      <c r="S11" s="101">
        <v>21</v>
      </c>
      <c r="T11" s="180">
        <v>22</v>
      </c>
      <c r="U11" s="101">
        <v>23</v>
      </c>
      <c r="V11" s="192">
        <v>24</v>
      </c>
      <c r="W11" s="104">
        <v>25</v>
      </c>
      <c r="X11" s="87"/>
      <c r="Y11" s="87"/>
      <c r="Z11" s="87"/>
      <c r="AA11" s="87"/>
      <c r="AB11" s="87"/>
      <c r="AC11" s="87"/>
      <c r="AD11" s="87"/>
      <c r="AE11" s="87"/>
    </row>
    <row r="12" spans="1:31" ht="13.5" customHeight="1">
      <c r="A12" s="101">
        <v>23</v>
      </c>
      <c r="B12" s="178">
        <v>24</v>
      </c>
      <c r="C12" s="101">
        <v>25</v>
      </c>
      <c r="D12" s="180">
        <v>26</v>
      </c>
      <c r="E12" s="103">
        <v>27</v>
      </c>
      <c r="F12" s="181">
        <v>28</v>
      </c>
      <c r="G12" s="110">
        <v>29</v>
      </c>
      <c r="H12" s="99"/>
      <c r="I12" s="165">
        <v>27</v>
      </c>
      <c r="J12" s="190">
        <v>28</v>
      </c>
      <c r="K12" s="101">
        <v>29</v>
      </c>
      <c r="L12" s="126"/>
      <c r="M12" s="127"/>
      <c r="N12" s="193"/>
      <c r="O12" s="127"/>
      <c r="P12" s="105"/>
      <c r="Q12" s="101">
        <v>26</v>
      </c>
      <c r="R12" s="180">
        <v>27</v>
      </c>
      <c r="S12" s="101">
        <v>28</v>
      </c>
      <c r="T12" s="180">
        <v>29</v>
      </c>
      <c r="U12" s="100">
        <v>30</v>
      </c>
      <c r="V12" s="181">
        <v>31</v>
      </c>
      <c r="W12" s="128"/>
      <c r="X12" s="87"/>
      <c r="Y12" s="129">
        <v>1</v>
      </c>
      <c r="Z12" s="87"/>
      <c r="AA12" s="108" t="s">
        <v>36</v>
      </c>
      <c r="AE12" s="87"/>
    </row>
    <row r="13" spans="1:31" ht="13.5" customHeight="1">
      <c r="A13" s="101">
        <v>30</v>
      </c>
      <c r="B13" s="178">
        <v>31</v>
      </c>
      <c r="C13" s="101"/>
      <c r="D13" s="101"/>
      <c r="E13" s="103"/>
      <c r="F13" s="101"/>
      <c r="G13" s="130"/>
      <c r="H13" s="99"/>
      <c r="I13" s="131"/>
      <c r="J13" s="131"/>
      <c r="K13" s="131"/>
      <c r="L13" s="131"/>
      <c r="M13" s="131"/>
      <c r="N13" s="131"/>
      <c r="O13" s="131"/>
      <c r="P13" s="99"/>
      <c r="Q13" s="131"/>
      <c r="R13" s="131"/>
      <c r="S13" s="131"/>
      <c r="T13" s="131"/>
      <c r="U13" s="131"/>
      <c r="V13" s="131"/>
      <c r="W13" s="131"/>
      <c r="X13" s="87"/>
      <c r="Y13" s="87"/>
      <c r="Z13" s="87"/>
      <c r="AA13" s="87"/>
      <c r="AB13" s="87"/>
      <c r="AC13" s="87"/>
      <c r="AD13" s="87"/>
      <c r="AE13" s="87"/>
    </row>
    <row r="14" spans="1:31" ht="13.5" customHeight="1">
      <c r="A14" s="89"/>
      <c r="B14" s="89"/>
      <c r="C14" s="89"/>
      <c r="D14" s="89"/>
      <c r="E14" s="89"/>
      <c r="F14" s="89"/>
      <c r="G14" s="93"/>
      <c r="H14" s="93"/>
      <c r="I14" s="93"/>
      <c r="J14" s="93"/>
      <c r="K14" s="93"/>
      <c r="L14" s="93"/>
      <c r="M14" s="93"/>
      <c r="N14" s="132"/>
      <c r="O14" s="93"/>
      <c r="P14" s="89"/>
      <c r="Q14" s="89"/>
      <c r="R14" s="89"/>
      <c r="S14" s="89"/>
      <c r="T14" s="89"/>
      <c r="U14" s="89"/>
      <c r="V14" s="89"/>
      <c r="W14" s="89"/>
      <c r="X14" s="87"/>
      <c r="Y14" s="87"/>
      <c r="Z14" s="87"/>
      <c r="AA14" s="87"/>
      <c r="AB14" s="87"/>
      <c r="AC14" s="87"/>
      <c r="AD14" s="87"/>
      <c r="AE14" s="87"/>
    </row>
    <row r="15" spans="1:31" ht="13.5" customHeight="1">
      <c r="A15" s="232" t="s">
        <v>37</v>
      </c>
      <c r="B15" s="233"/>
      <c r="C15" s="233"/>
      <c r="D15" s="233"/>
      <c r="E15" s="233"/>
      <c r="F15" s="233"/>
      <c r="G15" s="234"/>
      <c r="H15" s="93"/>
      <c r="I15" s="232" t="s">
        <v>38</v>
      </c>
      <c r="J15" s="233"/>
      <c r="K15" s="233"/>
      <c r="L15" s="233"/>
      <c r="M15" s="233"/>
      <c r="N15" s="233"/>
      <c r="O15" s="234"/>
      <c r="P15" s="93"/>
      <c r="Q15" s="232" t="s">
        <v>39</v>
      </c>
      <c r="R15" s="233"/>
      <c r="S15" s="233"/>
      <c r="T15" s="233"/>
      <c r="U15" s="233"/>
      <c r="V15" s="233"/>
      <c r="W15" s="234"/>
      <c r="X15" s="125"/>
      <c r="Y15" s="236" t="s">
        <v>40</v>
      </c>
      <c r="Z15" s="237"/>
      <c r="AA15" s="237"/>
      <c r="AB15" s="237"/>
      <c r="AC15" s="237"/>
      <c r="AD15" s="237"/>
      <c r="AE15" s="238"/>
    </row>
    <row r="16" spans="1:31" ht="15">
      <c r="A16" s="90" t="s">
        <v>27</v>
      </c>
      <c r="B16" s="91" t="s">
        <v>28</v>
      </c>
      <c r="C16" s="91" t="s">
        <v>29</v>
      </c>
      <c r="D16" s="91" t="s">
        <v>30</v>
      </c>
      <c r="E16" s="91" t="s">
        <v>31</v>
      </c>
      <c r="F16" s="91" t="s">
        <v>32</v>
      </c>
      <c r="G16" s="92" t="s">
        <v>33</v>
      </c>
      <c r="H16" s="93"/>
      <c r="I16" s="90" t="s">
        <v>27</v>
      </c>
      <c r="J16" s="91" t="s">
        <v>28</v>
      </c>
      <c r="K16" s="91" t="s">
        <v>29</v>
      </c>
      <c r="L16" s="91" t="s">
        <v>30</v>
      </c>
      <c r="M16" s="91" t="s">
        <v>31</v>
      </c>
      <c r="N16" s="91" t="s">
        <v>32</v>
      </c>
      <c r="O16" s="92" t="s">
        <v>33</v>
      </c>
      <c r="P16" s="93"/>
      <c r="Q16" s="90" t="s">
        <v>27</v>
      </c>
      <c r="R16" s="91" t="s">
        <v>28</v>
      </c>
      <c r="S16" s="91" t="s">
        <v>29</v>
      </c>
      <c r="T16" s="91" t="s">
        <v>30</v>
      </c>
      <c r="U16" s="91" t="s">
        <v>31</v>
      </c>
      <c r="V16" s="91" t="s">
        <v>32</v>
      </c>
      <c r="W16" s="92" t="s">
        <v>33</v>
      </c>
      <c r="X16" s="87"/>
      <c r="Y16" s="87"/>
      <c r="Z16" s="87"/>
      <c r="AA16" s="87"/>
      <c r="AB16" s="87"/>
      <c r="AC16" s="87"/>
      <c r="AD16" s="87"/>
      <c r="AE16" s="87"/>
    </row>
    <row r="17" spans="1:31" ht="15">
      <c r="A17" s="133"/>
      <c r="B17" s="134"/>
      <c r="C17" s="95"/>
      <c r="D17" s="135"/>
      <c r="E17" s="95"/>
      <c r="F17" s="94"/>
      <c r="G17" s="98">
        <v>1</v>
      </c>
      <c r="H17" s="99"/>
      <c r="I17" s="101"/>
      <c r="J17" s="109">
        <v>1</v>
      </c>
      <c r="K17" s="180">
        <v>2</v>
      </c>
      <c r="L17" s="103">
        <v>3</v>
      </c>
      <c r="M17" s="180">
        <v>4</v>
      </c>
      <c r="N17" s="179">
        <v>5</v>
      </c>
      <c r="O17" s="104">
        <v>6</v>
      </c>
      <c r="P17" s="99"/>
      <c r="Q17" s="94"/>
      <c r="R17" s="95"/>
      <c r="S17" s="94"/>
      <c r="T17" s="95"/>
      <c r="U17" s="94">
        <v>1</v>
      </c>
      <c r="V17" s="194">
        <v>2</v>
      </c>
      <c r="W17" s="96">
        <v>3</v>
      </c>
      <c r="X17" s="87"/>
      <c r="Y17" s="125" t="s">
        <v>64</v>
      </c>
      <c r="Z17" s="87"/>
      <c r="AA17" s="87"/>
      <c r="AB17" s="87"/>
      <c r="AC17" s="87"/>
      <c r="AD17" s="87"/>
      <c r="AE17" s="87"/>
    </row>
    <row r="18" spans="1:31" ht="15">
      <c r="A18" s="100">
        <v>2</v>
      </c>
      <c r="B18" s="180">
        <v>3</v>
      </c>
      <c r="C18" s="103">
        <v>4</v>
      </c>
      <c r="D18" s="180">
        <v>5</v>
      </c>
      <c r="E18" s="109">
        <v>6</v>
      </c>
      <c r="F18" s="181">
        <v>7</v>
      </c>
      <c r="G18" s="110">
        <v>8</v>
      </c>
      <c r="H18" s="99"/>
      <c r="I18" s="113">
        <v>7</v>
      </c>
      <c r="J18" s="184">
        <v>8</v>
      </c>
      <c r="K18" s="113">
        <v>9</v>
      </c>
      <c r="L18" s="184">
        <v>10</v>
      </c>
      <c r="M18" s="113">
        <v>11</v>
      </c>
      <c r="N18" s="185">
        <v>12</v>
      </c>
      <c r="O18" s="116">
        <v>13</v>
      </c>
      <c r="P18" s="99"/>
      <c r="Q18" s="101">
        <v>4</v>
      </c>
      <c r="R18" s="178">
        <v>5</v>
      </c>
      <c r="S18" s="101">
        <v>6</v>
      </c>
      <c r="T18" s="178">
        <v>7</v>
      </c>
      <c r="U18" s="101">
        <v>8</v>
      </c>
      <c r="V18" s="179">
        <v>9</v>
      </c>
      <c r="W18" s="104">
        <v>10</v>
      </c>
      <c r="X18" s="87"/>
      <c r="Y18" s="125" t="s">
        <v>65</v>
      </c>
      <c r="Z18" s="87"/>
      <c r="AA18" s="87"/>
      <c r="AB18" s="87"/>
      <c r="AC18" s="87"/>
      <c r="AD18" s="87"/>
      <c r="AE18" s="87"/>
    </row>
    <row r="19" spans="1:31" ht="15">
      <c r="A19" s="137">
        <v>9</v>
      </c>
      <c r="B19" s="113">
        <v>10</v>
      </c>
      <c r="C19" s="184">
        <v>11</v>
      </c>
      <c r="D19" s="113">
        <v>12</v>
      </c>
      <c r="E19" s="184">
        <v>13</v>
      </c>
      <c r="F19" s="189">
        <v>14</v>
      </c>
      <c r="G19" s="121">
        <v>15</v>
      </c>
      <c r="H19" s="99"/>
      <c r="I19" s="101">
        <v>14</v>
      </c>
      <c r="J19" s="178">
        <v>15</v>
      </c>
      <c r="K19" s="101">
        <v>16</v>
      </c>
      <c r="L19" s="178">
        <v>17</v>
      </c>
      <c r="M19" s="101">
        <v>18</v>
      </c>
      <c r="N19" s="179">
        <v>19</v>
      </c>
      <c r="O19" s="104">
        <v>20</v>
      </c>
      <c r="P19" s="99"/>
      <c r="Q19" s="113">
        <v>11</v>
      </c>
      <c r="R19" s="184">
        <v>12</v>
      </c>
      <c r="S19" s="113">
        <v>13</v>
      </c>
      <c r="T19" s="184">
        <v>14</v>
      </c>
      <c r="U19" s="113">
        <v>15</v>
      </c>
      <c r="V19" s="185">
        <v>16</v>
      </c>
      <c r="W19" s="116">
        <v>17</v>
      </c>
      <c r="X19" s="87"/>
      <c r="Y19" s="87"/>
      <c r="Z19" s="87"/>
      <c r="AA19" s="87"/>
      <c r="AB19" s="87"/>
      <c r="AC19" s="87"/>
      <c r="AD19" s="87"/>
      <c r="AE19" s="87"/>
    </row>
    <row r="20" spans="1:31" ht="15">
      <c r="A20" s="100">
        <v>16</v>
      </c>
      <c r="B20" s="180">
        <v>17</v>
      </c>
      <c r="C20" s="103">
        <v>18</v>
      </c>
      <c r="D20" s="180">
        <v>19</v>
      </c>
      <c r="E20" s="103">
        <v>20</v>
      </c>
      <c r="F20" s="181">
        <v>21</v>
      </c>
      <c r="G20" s="110">
        <v>22</v>
      </c>
      <c r="H20" s="99"/>
      <c r="I20" s="113">
        <v>21</v>
      </c>
      <c r="J20" s="184">
        <v>22</v>
      </c>
      <c r="K20" s="113">
        <v>23</v>
      </c>
      <c r="L20" s="184">
        <v>24</v>
      </c>
      <c r="M20" s="113">
        <v>25</v>
      </c>
      <c r="N20" s="185">
        <v>26</v>
      </c>
      <c r="O20" s="116">
        <v>27</v>
      </c>
      <c r="P20" s="99"/>
      <c r="Q20" s="101">
        <v>18</v>
      </c>
      <c r="R20" s="178">
        <v>19</v>
      </c>
      <c r="S20" s="101">
        <v>20</v>
      </c>
      <c r="T20" s="178">
        <v>21</v>
      </c>
      <c r="U20" s="101">
        <v>22</v>
      </c>
      <c r="V20" s="179">
        <v>23</v>
      </c>
      <c r="W20" s="104">
        <v>24</v>
      </c>
      <c r="X20" s="87"/>
      <c r="Y20" s="87"/>
      <c r="Z20" s="87"/>
      <c r="AA20" s="87"/>
      <c r="AB20" s="87"/>
      <c r="AC20" s="87"/>
      <c r="AD20" s="87"/>
      <c r="AE20" s="87"/>
    </row>
    <row r="21" spans="1:31" ht="15">
      <c r="A21" s="168">
        <v>23</v>
      </c>
      <c r="B21" s="188">
        <v>24</v>
      </c>
      <c r="C21" s="115">
        <v>25</v>
      </c>
      <c r="D21" s="188">
        <v>26</v>
      </c>
      <c r="E21" s="115">
        <v>27</v>
      </c>
      <c r="F21" s="189">
        <v>28</v>
      </c>
      <c r="G21" s="121">
        <v>29</v>
      </c>
      <c r="H21" s="99"/>
      <c r="I21" s="101">
        <v>28</v>
      </c>
      <c r="J21" s="178">
        <v>29</v>
      </c>
      <c r="K21" s="101">
        <v>30</v>
      </c>
      <c r="L21" s="178">
        <v>31</v>
      </c>
      <c r="M21" s="101"/>
      <c r="N21" s="103"/>
      <c r="O21" s="104"/>
      <c r="P21" s="99"/>
      <c r="Q21" s="118">
        <v>25</v>
      </c>
      <c r="R21" s="195">
        <v>26</v>
      </c>
      <c r="S21" s="118">
        <v>27</v>
      </c>
      <c r="T21" s="195">
        <v>28</v>
      </c>
      <c r="U21" s="118">
        <v>29</v>
      </c>
      <c r="V21" s="196">
        <v>30</v>
      </c>
      <c r="W21" s="118"/>
      <c r="X21" s="87"/>
      <c r="Y21" s="87"/>
      <c r="Z21" s="87"/>
      <c r="AA21" s="87"/>
      <c r="AB21" s="87"/>
      <c r="AC21" s="87"/>
      <c r="AD21" s="87"/>
      <c r="AE21" s="87"/>
    </row>
    <row r="22" spans="1:31" ht="15">
      <c r="A22" s="100">
        <v>30</v>
      </c>
      <c r="B22" s="141"/>
      <c r="C22" s="142"/>
      <c r="D22" s="141"/>
      <c r="E22" s="142"/>
      <c r="F22" s="141"/>
      <c r="G22" s="143"/>
      <c r="H22" s="99"/>
      <c r="I22" s="144"/>
      <c r="J22" s="144"/>
      <c r="K22" s="220"/>
      <c r="L22" s="220"/>
      <c r="M22" s="220"/>
      <c r="N22" s="220"/>
      <c r="O22" s="220"/>
      <c r="P22" s="99"/>
      <c r="Q22" s="131"/>
      <c r="R22" s="131"/>
      <c r="S22" s="131"/>
      <c r="T22" s="131"/>
      <c r="U22" s="131"/>
      <c r="V22" s="131"/>
      <c r="W22" s="131"/>
      <c r="X22" s="87"/>
      <c r="Y22" s="87"/>
      <c r="Z22" s="87"/>
      <c r="AA22" s="87"/>
      <c r="AB22" s="87"/>
      <c r="AC22" s="87"/>
      <c r="AD22" s="87"/>
      <c r="AE22" s="87"/>
    </row>
    <row r="23" spans="1:31" ht="1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7"/>
      <c r="Y23" s="87"/>
      <c r="Z23" s="87"/>
      <c r="AA23" s="87"/>
      <c r="AB23" s="87"/>
      <c r="AC23" s="87"/>
      <c r="AD23" s="87"/>
      <c r="AE23" s="87"/>
    </row>
    <row r="24" spans="1:31" ht="15">
      <c r="A24" s="232" t="s">
        <v>41</v>
      </c>
      <c r="B24" s="233"/>
      <c r="C24" s="233"/>
      <c r="D24" s="233"/>
      <c r="E24" s="233"/>
      <c r="F24" s="233"/>
      <c r="G24" s="234"/>
      <c r="H24" s="89"/>
      <c r="I24" s="232" t="s">
        <v>42</v>
      </c>
      <c r="J24" s="233"/>
      <c r="K24" s="233"/>
      <c r="L24" s="233"/>
      <c r="M24" s="233"/>
      <c r="N24" s="233"/>
      <c r="O24" s="234"/>
      <c r="P24" s="93"/>
      <c r="Q24" s="232" t="s">
        <v>43</v>
      </c>
      <c r="R24" s="233"/>
      <c r="S24" s="233"/>
      <c r="T24" s="233"/>
      <c r="U24" s="233"/>
      <c r="V24" s="233"/>
      <c r="W24" s="234"/>
      <c r="X24" s="87"/>
      <c r="Y24" s="87"/>
      <c r="Z24" s="87"/>
      <c r="AA24" s="87"/>
      <c r="AB24" s="87"/>
      <c r="AC24" s="87"/>
      <c r="AD24" s="87"/>
      <c r="AE24" s="87"/>
    </row>
    <row r="25" spans="1:31" ht="15">
      <c r="A25" s="90" t="s">
        <v>27</v>
      </c>
      <c r="B25" s="91" t="s">
        <v>28</v>
      </c>
      <c r="C25" s="91" t="s">
        <v>29</v>
      </c>
      <c r="D25" s="91" t="s">
        <v>30</v>
      </c>
      <c r="E25" s="91" t="s">
        <v>31</v>
      </c>
      <c r="F25" s="91" t="s">
        <v>32</v>
      </c>
      <c r="G25" s="92" t="s">
        <v>33</v>
      </c>
      <c r="H25" s="89"/>
      <c r="I25" s="90" t="s">
        <v>27</v>
      </c>
      <c r="J25" s="91" t="s">
        <v>28</v>
      </c>
      <c r="K25" s="91" t="s">
        <v>29</v>
      </c>
      <c r="L25" s="91" t="s">
        <v>30</v>
      </c>
      <c r="M25" s="91" t="s">
        <v>31</v>
      </c>
      <c r="N25" s="91" t="s">
        <v>32</v>
      </c>
      <c r="O25" s="92" t="s">
        <v>33</v>
      </c>
      <c r="P25" s="93"/>
      <c r="Q25" s="90" t="s">
        <v>27</v>
      </c>
      <c r="R25" s="91" t="s">
        <v>28</v>
      </c>
      <c r="S25" s="91" t="s">
        <v>29</v>
      </c>
      <c r="T25" s="91" t="s">
        <v>30</v>
      </c>
      <c r="U25" s="91" t="s">
        <v>31</v>
      </c>
      <c r="V25" s="91" t="s">
        <v>32</v>
      </c>
      <c r="W25" s="92" t="s">
        <v>33</v>
      </c>
      <c r="X25" s="87"/>
      <c r="Y25" s="87"/>
      <c r="Z25" s="87"/>
      <c r="AA25" s="87"/>
      <c r="AB25" s="87"/>
      <c r="AC25" s="87"/>
      <c r="AD25" s="87"/>
      <c r="AE25" s="87"/>
    </row>
    <row r="26" spans="1:31" ht="15">
      <c r="A26" s="133"/>
      <c r="B26" s="134"/>
      <c r="C26" s="95"/>
      <c r="D26" s="135"/>
      <c r="E26" s="95"/>
      <c r="F26" s="94"/>
      <c r="G26" s="98">
        <v>1</v>
      </c>
      <c r="H26" s="105"/>
      <c r="I26" s="133"/>
      <c r="J26" s="94"/>
      <c r="K26" s="95">
        <v>1</v>
      </c>
      <c r="L26" s="197">
        <v>2</v>
      </c>
      <c r="M26" s="95">
        <v>3</v>
      </c>
      <c r="N26" s="192">
        <v>4</v>
      </c>
      <c r="O26" s="98">
        <v>5</v>
      </c>
      <c r="P26" s="99"/>
      <c r="Q26" s="133"/>
      <c r="R26" s="94"/>
      <c r="S26" s="95"/>
      <c r="T26" s="94"/>
      <c r="U26" s="95"/>
      <c r="V26" s="192">
        <v>1</v>
      </c>
      <c r="W26" s="98">
        <v>2</v>
      </c>
      <c r="X26" s="87"/>
      <c r="Y26" s="87"/>
      <c r="Z26" s="87"/>
      <c r="AA26" s="87"/>
      <c r="AB26" s="87"/>
      <c r="AC26" s="87"/>
      <c r="AD26" s="87"/>
      <c r="AE26" s="87"/>
    </row>
    <row r="27" spans="1:31" ht="15">
      <c r="A27" s="198">
        <v>2</v>
      </c>
      <c r="B27" s="180">
        <v>3</v>
      </c>
      <c r="C27" s="103">
        <v>4</v>
      </c>
      <c r="D27" s="180">
        <v>5</v>
      </c>
      <c r="E27" s="103">
        <v>6</v>
      </c>
      <c r="F27" s="181">
        <v>7</v>
      </c>
      <c r="G27" s="110">
        <v>8</v>
      </c>
      <c r="H27" s="105"/>
      <c r="I27" s="100">
        <v>6</v>
      </c>
      <c r="J27" s="180">
        <v>7</v>
      </c>
      <c r="K27" s="103">
        <v>8</v>
      </c>
      <c r="L27" s="180">
        <v>9</v>
      </c>
      <c r="M27" s="103">
        <v>10</v>
      </c>
      <c r="N27" s="181">
        <v>11</v>
      </c>
      <c r="O27" s="110">
        <v>12</v>
      </c>
      <c r="P27" s="99"/>
      <c r="Q27" s="100">
        <v>3</v>
      </c>
      <c r="R27" s="180">
        <v>4</v>
      </c>
      <c r="S27" s="103">
        <v>5</v>
      </c>
      <c r="T27" s="180">
        <v>6</v>
      </c>
      <c r="U27" s="103">
        <v>7</v>
      </c>
      <c r="V27" s="181">
        <v>8</v>
      </c>
      <c r="W27" s="110">
        <v>9</v>
      </c>
      <c r="X27" s="87"/>
      <c r="Y27" s="87"/>
      <c r="Z27" s="87"/>
      <c r="AA27" s="87"/>
      <c r="AB27" s="87"/>
      <c r="AC27" s="87"/>
      <c r="AD27" s="87"/>
      <c r="AE27" s="87"/>
    </row>
    <row r="28" spans="1:31" ht="15">
      <c r="A28" s="199">
        <v>9</v>
      </c>
      <c r="B28" s="188">
        <v>10</v>
      </c>
      <c r="C28" s="115">
        <v>11</v>
      </c>
      <c r="D28" s="188">
        <v>12</v>
      </c>
      <c r="E28" s="115">
        <v>13</v>
      </c>
      <c r="F28" s="189">
        <v>14</v>
      </c>
      <c r="G28" s="121">
        <v>15</v>
      </c>
      <c r="H28" s="105"/>
      <c r="I28" s="168">
        <v>13</v>
      </c>
      <c r="J28" s="188">
        <v>14</v>
      </c>
      <c r="K28" s="146">
        <v>15</v>
      </c>
      <c r="L28" s="113">
        <v>16</v>
      </c>
      <c r="M28" s="184">
        <v>17</v>
      </c>
      <c r="N28" s="189">
        <v>18</v>
      </c>
      <c r="O28" s="121">
        <v>19</v>
      </c>
      <c r="P28" s="99"/>
      <c r="Q28" s="168">
        <v>10</v>
      </c>
      <c r="R28" s="116">
        <v>11</v>
      </c>
      <c r="S28" s="184">
        <v>12</v>
      </c>
      <c r="T28" s="113">
        <v>13</v>
      </c>
      <c r="U28" s="184">
        <v>14</v>
      </c>
      <c r="V28" s="189">
        <v>15</v>
      </c>
      <c r="W28" s="121">
        <v>16</v>
      </c>
      <c r="X28" s="87"/>
      <c r="Y28" s="87"/>
      <c r="Z28" s="87"/>
      <c r="AA28" s="87"/>
      <c r="AB28" s="87"/>
      <c r="AC28" s="87"/>
      <c r="AD28" s="87"/>
      <c r="AE28" s="87"/>
    </row>
    <row r="29" spans="1:31" ht="15">
      <c r="A29" s="198">
        <v>16</v>
      </c>
      <c r="B29" s="180">
        <v>17</v>
      </c>
      <c r="C29" s="103">
        <v>18</v>
      </c>
      <c r="D29" s="180">
        <v>19</v>
      </c>
      <c r="E29" s="103">
        <v>20</v>
      </c>
      <c r="F29" s="181">
        <v>21</v>
      </c>
      <c r="G29" s="110">
        <v>22</v>
      </c>
      <c r="H29" s="105"/>
      <c r="I29" s="100">
        <v>20</v>
      </c>
      <c r="J29" s="180">
        <v>21</v>
      </c>
      <c r="K29" s="103">
        <v>22</v>
      </c>
      <c r="L29" s="180">
        <v>23</v>
      </c>
      <c r="M29" s="103">
        <v>24</v>
      </c>
      <c r="N29" s="181">
        <v>25</v>
      </c>
      <c r="O29" s="110">
        <v>26</v>
      </c>
      <c r="P29" s="99"/>
      <c r="Q29" s="100">
        <v>17</v>
      </c>
      <c r="R29" s="180">
        <v>18</v>
      </c>
      <c r="S29" s="103">
        <v>19</v>
      </c>
      <c r="T29" s="180">
        <v>20</v>
      </c>
      <c r="U29" s="103">
        <v>21</v>
      </c>
      <c r="V29" s="181">
        <v>22</v>
      </c>
      <c r="W29" s="110">
        <v>23</v>
      </c>
      <c r="X29" s="87"/>
      <c r="Y29" s="87"/>
      <c r="Z29" s="87"/>
      <c r="AA29" s="87"/>
      <c r="AB29" s="87"/>
      <c r="AC29" s="87"/>
      <c r="AD29" s="87"/>
      <c r="AE29" s="87"/>
    </row>
    <row r="30" spans="1:31" ht="15">
      <c r="A30" s="199">
        <v>23</v>
      </c>
      <c r="B30" s="188">
        <v>24</v>
      </c>
      <c r="C30" s="115">
        <v>25</v>
      </c>
      <c r="D30" s="188">
        <v>26</v>
      </c>
      <c r="E30" s="115">
        <v>27</v>
      </c>
      <c r="F30" s="189">
        <v>28</v>
      </c>
      <c r="G30" s="121">
        <v>29</v>
      </c>
      <c r="H30" s="105"/>
      <c r="I30" s="100">
        <v>27</v>
      </c>
      <c r="J30" s="180">
        <v>28</v>
      </c>
      <c r="K30" s="103">
        <v>29</v>
      </c>
      <c r="L30" s="180">
        <v>30</v>
      </c>
      <c r="M30" s="103">
        <v>31</v>
      </c>
      <c r="N30" s="101"/>
      <c r="O30" s="110"/>
      <c r="P30" s="99"/>
      <c r="Q30" s="173">
        <v>24</v>
      </c>
      <c r="R30" s="186">
        <v>25</v>
      </c>
      <c r="S30" s="139">
        <v>26</v>
      </c>
      <c r="T30" s="186">
        <v>27</v>
      </c>
      <c r="U30" s="139">
        <v>28</v>
      </c>
      <c r="V30" s="187">
        <v>29</v>
      </c>
      <c r="W30" s="148">
        <v>30</v>
      </c>
      <c r="X30" s="87"/>
      <c r="Y30" s="87"/>
      <c r="Z30" s="87"/>
      <c r="AA30" s="87"/>
      <c r="AB30" s="87"/>
      <c r="AC30" s="87"/>
      <c r="AD30" s="87"/>
      <c r="AE30" s="87"/>
    </row>
    <row r="31" spans="1:31" ht="15">
      <c r="A31" s="198">
        <v>30</v>
      </c>
      <c r="B31" s="180">
        <v>31</v>
      </c>
      <c r="C31" s="103"/>
      <c r="D31" s="101"/>
      <c r="E31" s="103"/>
      <c r="F31" s="101"/>
      <c r="G31" s="110"/>
      <c r="H31" s="105"/>
      <c r="I31" s="149"/>
      <c r="J31" s="149"/>
      <c r="K31" s="149"/>
      <c r="L31" s="149"/>
      <c r="M31" s="149"/>
      <c r="N31" s="149"/>
      <c r="O31" s="150"/>
      <c r="P31" s="99"/>
      <c r="Q31" s="149"/>
      <c r="R31" s="149"/>
      <c r="S31" s="149"/>
      <c r="T31" s="149"/>
      <c r="U31" s="149"/>
      <c r="V31" s="149"/>
      <c r="W31" s="149"/>
      <c r="X31" s="87"/>
      <c r="Y31" s="87"/>
      <c r="Z31" s="87"/>
      <c r="AA31" s="87"/>
      <c r="AB31" s="87"/>
      <c r="AC31" s="87"/>
      <c r="AD31" s="87"/>
      <c r="AE31" s="87"/>
    </row>
    <row r="32" spans="1:31" ht="15">
      <c r="A32" s="87"/>
      <c r="B32" s="87"/>
      <c r="C32" s="87"/>
      <c r="D32" s="87"/>
      <c r="E32" s="87"/>
      <c r="F32" s="87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7"/>
      <c r="Y32" s="87"/>
      <c r="Z32" s="87"/>
      <c r="AA32" s="87"/>
      <c r="AB32" s="87"/>
      <c r="AC32" s="87"/>
      <c r="AD32" s="87"/>
      <c r="AE32" s="87"/>
    </row>
    <row r="33" spans="1:31" ht="15">
      <c r="A33" s="232" t="s">
        <v>44</v>
      </c>
      <c r="B33" s="233"/>
      <c r="C33" s="233"/>
      <c r="D33" s="233"/>
      <c r="E33" s="233"/>
      <c r="F33" s="233"/>
      <c r="G33" s="234"/>
      <c r="H33" s="93"/>
      <c r="I33" s="232" t="s">
        <v>45</v>
      </c>
      <c r="J33" s="233"/>
      <c r="K33" s="233"/>
      <c r="L33" s="233"/>
      <c r="M33" s="233"/>
      <c r="N33" s="233"/>
      <c r="O33" s="234"/>
      <c r="P33" s="93"/>
      <c r="Q33" s="232" t="s">
        <v>46</v>
      </c>
      <c r="R33" s="233"/>
      <c r="S33" s="233"/>
      <c r="T33" s="233"/>
      <c r="U33" s="233"/>
      <c r="V33" s="233"/>
      <c r="W33" s="234"/>
      <c r="X33" s="87"/>
      <c r="Y33" s="87"/>
      <c r="Z33" s="87"/>
      <c r="AA33" s="87"/>
      <c r="AB33" s="87"/>
      <c r="AC33" s="87"/>
      <c r="AD33" s="87"/>
      <c r="AE33" s="87"/>
    </row>
    <row r="34" spans="1:31" ht="15">
      <c r="A34" s="90" t="s">
        <v>27</v>
      </c>
      <c r="B34" s="91" t="s">
        <v>28</v>
      </c>
      <c r="C34" s="91" t="s">
        <v>29</v>
      </c>
      <c r="D34" s="91" t="s">
        <v>30</v>
      </c>
      <c r="E34" s="91" t="s">
        <v>31</v>
      </c>
      <c r="F34" s="91" t="s">
        <v>32</v>
      </c>
      <c r="G34" s="92" t="s">
        <v>33</v>
      </c>
      <c r="H34" s="93"/>
      <c r="I34" s="90" t="s">
        <v>27</v>
      </c>
      <c r="J34" s="91" t="s">
        <v>28</v>
      </c>
      <c r="K34" s="91" t="s">
        <v>29</v>
      </c>
      <c r="L34" s="91" t="s">
        <v>30</v>
      </c>
      <c r="M34" s="91" t="s">
        <v>31</v>
      </c>
      <c r="N34" s="91" t="s">
        <v>32</v>
      </c>
      <c r="O34" s="92" t="s">
        <v>33</v>
      </c>
      <c r="P34" s="93"/>
      <c r="Q34" s="90" t="s">
        <v>27</v>
      </c>
      <c r="R34" s="91" t="s">
        <v>28</v>
      </c>
      <c r="S34" s="91" t="s">
        <v>29</v>
      </c>
      <c r="T34" s="91" t="s">
        <v>30</v>
      </c>
      <c r="U34" s="91" t="s">
        <v>31</v>
      </c>
      <c r="V34" s="91" t="s">
        <v>32</v>
      </c>
      <c r="W34" s="92" t="s">
        <v>33</v>
      </c>
      <c r="X34" s="87"/>
      <c r="Y34" s="87"/>
      <c r="Z34" s="87"/>
      <c r="AA34" s="87"/>
      <c r="AB34" s="87"/>
      <c r="AC34" s="87"/>
      <c r="AD34" s="87"/>
      <c r="AE34" s="87"/>
    </row>
    <row r="35" spans="1:31" ht="15">
      <c r="A35" s="94">
        <v>1</v>
      </c>
      <c r="B35" s="200">
        <v>2</v>
      </c>
      <c r="C35" s="95">
        <v>3</v>
      </c>
      <c r="D35" s="197">
        <v>4</v>
      </c>
      <c r="E35" s="97">
        <v>5</v>
      </c>
      <c r="F35" s="192">
        <v>6</v>
      </c>
      <c r="G35" s="98">
        <v>7</v>
      </c>
      <c r="H35" s="99"/>
      <c r="I35" s="133"/>
      <c r="J35" s="96"/>
      <c r="K35" s="95"/>
      <c r="L35" s="96">
        <v>1</v>
      </c>
      <c r="M35" s="95">
        <v>2</v>
      </c>
      <c r="N35" s="197">
        <v>3</v>
      </c>
      <c r="O35" s="98">
        <v>4</v>
      </c>
      <c r="P35" s="99"/>
      <c r="Q35" s="101"/>
      <c r="R35" s="201"/>
      <c r="S35" s="201"/>
      <c r="T35" s="201"/>
      <c r="U35" s="201"/>
      <c r="V35" s="181">
        <v>1</v>
      </c>
      <c r="W35" s="104">
        <v>2</v>
      </c>
      <c r="X35" s="87"/>
      <c r="Y35" s="87"/>
      <c r="Z35" s="87"/>
      <c r="AA35" s="87"/>
      <c r="AB35" s="87"/>
      <c r="AC35" s="87"/>
      <c r="AD35" s="87"/>
      <c r="AE35" s="87"/>
    </row>
    <row r="36" spans="1:31" ht="15">
      <c r="A36" s="101">
        <v>8</v>
      </c>
      <c r="B36" s="202">
        <v>9</v>
      </c>
      <c r="C36" s="123">
        <v>10</v>
      </c>
      <c r="D36" s="180">
        <v>11</v>
      </c>
      <c r="E36" s="109">
        <v>12</v>
      </c>
      <c r="F36" s="181">
        <v>13</v>
      </c>
      <c r="G36" s="110">
        <v>14</v>
      </c>
      <c r="H36" s="99"/>
      <c r="I36" s="100">
        <v>5</v>
      </c>
      <c r="J36" s="180">
        <v>6</v>
      </c>
      <c r="K36" s="103">
        <v>7</v>
      </c>
      <c r="L36" s="180">
        <v>8</v>
      </c>
      <c r="M36" s="103">
        <v>9</v>
      </c>
      <c r="N36" s="181">
        <v>10</v>
      </c>
      <c r="O36" s="110">
        <v>11</v>
      </c>
      <c r="P36" s="99"/>
      <c r="Q36" s="101">
        <v>3</v>
      </c>
      <c r="R36" s="180">
        <v>4</v>
      </c>
      <c r="S36" s="201">
        <v>5</v>
      </c>
      <c r="T36" s="169">
        <v>6</v>
      </c>
      <c r="U36" s="201">
        <v>7</v>
      </c>
      <c r="V36" s="203">
        <v>8</v>
      </c>
      <c r="W36" s="104">
        <v>9</v>
      </c>
      <c r="X36" s="87"/>
      <c r="Y36" s="87"/>
      <c r="Z36" s="87"/>
      <c r="AA36" s="87"/>
      <c r="AB36" s="87"/>
      <c r="AC36" s="87"/>
      <c r="AD36" s="87"/>
      <c r="AE36" s="87"/>
    </row>
    <row r="37" spans="1:31" ht="15">
      <c r="A37" s="113">
        <v>15</v>
      </c>
      <c r="B37" s="204">
        <v>16</v>
      </c>
      <c r="C37" s="112">
        <v>17</v>
      </c>
      <c r="D37" s="188">
        <v>18</v>
      </c>
      <c r="E37" s="115">
        <v>19</v>
      </c>
      <c r="F37" s="189">
        <v>20</v>
      </c>
      <c r="G37" s="121">
        <v>21</v>
      </c>
      <c r="H37" s="99"/>
      <c r="I37" s="168">
        <v>12</v>
      </c>
      <c r="J37" s="188">
        <v>13</v>
      </c>
      <c r="K37" s="115">
        <v>14</v>
      </c>
      <c r="L37" s="188">
        <v>15</v>
      </c>
      <c r="M37" s="115">
        <v>16</v>
      </c>
      <c r="N37" s="189">
        <v>17</v>
      </c>
      <c r="O37" s="121">
        <v>18</v>
      </c>
      <c r="P37" s="99"/>
      <c r="Q37" s="101">
        <v>10</v>
      </c>
      <c r="R37" s="180">
        <v>11</v>
      </c>
      <c r="S37" s="101">
        <v>12</v>
      </c>
      <c r="T37" s="180">
        <v>13</v>
      </c>
      <c r="U37" s="101">
        <v>14</v>
      </c>
      <c r="V37" s="181">
        <v>15</v>
      </c>
      <c r="W37" s="104">
        <v>16</v>
      </c>
      <c r="X37" s="87"/>
      <c r="Y37" s="87"/>
      <c r="Z37" s="87"/>
      <c r="AA37" s="87"/>
      <c r="AB37" s="87"/>
      <c r="AC37" s="87"/>
      <c r="AD37" s="87"/>
      <c r="AE37" s="87"/>
    </row>
    <row r="38" spans="1:31" ht="15">
      <c r="A38" s="101">
        <v>22</v>
      </c>
      <c r="B38" s="202">
        <v>23</v>
      </c>
      <c r="C38" s="123">
        <v>24</v>
      </c>
      <c r="D38" s="180">
        <v>25</v>
      </c>
      <c r="E38" s="103">
        <v>26</v>
      </c>
      <c r="F38" s="181">
        <v>27</v>
      </c>
      <c r="G38" s="110">
        <v>28</v>
      </c>
      <c r="H38" s="99"/>
      <c r="I38" s="100">
        <v>19</v>
      </c>
      <c r="J38" s="180">
        <v>20</v>
      </c>
      <c r="K38" s="103">
        <v>21</v>
      </c>
      <c r="L38" s="180">
        <v>22</v>
      </c>
      <c r="M38" s="103">
        <v>23</v>
      </c>
      <c r="N38" s="181">
        <v>24</v>
      </c>
      <c r="O38" s="110">
        <v>25</v>
      </c>
      <c r="P38" s="99"/>
      <c r="Q38" s="101">
        <v>17</v>
      </c>
      <c r="R38" s="180">
        <v>18</v>
      </c>
      <c r="S38" s="101">
        <v>19</v>
      </c>
      <c r="T38" s="180">
        <v>20</v>
      </c>
      <c r="U38" s="101">
        <v>21</v>
      </c>
      <c r="V38" s="181">
        <v>22</v>
      </c>
      <c r="W38" s="104">
        <v>23</v>
      </c>
      <c r="X38" s="87"/>
      <c r="Y38" s="87"/>
      <c r="Z38" s="87"/>
      <c r="AA38" s="87"/>
      <c r="AB38" s="87"/>
      <c r="AC38" s="87"/>
      <c r="AD38" s="87"/>
      <c r="AE38" s="87"/>
    </row>
    <row r="39" spans="1:31" ht="15">
      <c r="A39" s="118">
        <v>29</v>
      </c>
      <c r="B39" s="205">
        <v>30</v>
      </c>
      <c r="C39" s="155">
        <v>31</v>
      </c>
      <c r="D39" s="118"/>
      <c r="E39" s="139"/>
      <c r="F39" s="206"/>
      <c r="G39" s="148"/>
      <c r="H39" s="99"/>
      <c r="I39" s="173">
        <v>26</v>
      </c>
      <c r="J39" s="186">
        <v>27</v>
      </c>
      <c r="K39" s="139">
        <v>28</v>
      </c>
      <c r="L39" s="186">
        <v>29</v>
      </c>
      <c r="M39" s="139">
        <v>30</v>
      </c>
      <c r="N39" s="156"/>
      <c r="O39" s="157"/>
      <c r="P39" s="99"/>
      <c r="Q39" s="101">
        <v>24</v>
      </c>
      <c r="R39" s="104">
        <v>25</v>
      </c>
      <c r="S39" s="203">
        <v>26</v>
      </c>
      <c r="T39" s="101">
        <v>27</v>
      </c>
      <c r="U39" s="180">
        <v>28</v>
      </c>
      <c r="V39" s="181">
        <v>29</v>
      </c>
      <c r="W39" s="104">
        <v>30</v>
      </c>
      <c r="X39" s="87"/>
      <c r="Y39" s="87"/>
      <c r="Z39" s="87"/>
      <c r="AA39" s="87"/>
      <c r="AB39" s="87"/>
      <c r="AC39" s="87"/>
      <c r="AD39" s="87"/>
      <c r="AE39" s="87"/>
    </row>
    <row r="40" spans="1:31" ht="15">
      <c r="A40" s="158"/>
      <c r="B40" s="158"/>
      <c r="C40" s="158"/>
      <c r="D40" s="158"/>
      <c r="E40" s="158"/>
      <c r="F40" s="158"/>
      <c r="G40" s="158"/>
      <c r="H40" s="93"/>
      <c r="I40" s="131"/>
      <c r="J40" s="131"/>
      <c r="K40" s="93"/>
      <c r="L40" s="131"/>
      <c r="M40" s="131"/>
      <c r="N40" s="131"/>
      <c r="O40" s="131"/>
      <c r="P40" s="99"/>
      <c r="Q40" s="101">
        <v>31</v>
      </c>
      <c r="R40" s="141"/>
      <c r="S40" s="141"/>
      <c r="T40" s="141"/>
      <c r="U40" s="141"/>
      <c r="V40" s="141"/>
      <c r="W40" s="141"/>
      <c r="X40" s="87"/>
      <c r="Y40" s="87"/>
      <c r="Z40" s="87"/>
      <c r="AA40" s="87"/>
      <c r="AB40" s="87"/>
      <c r="AC40" s="87"/>
      <c r="AD40" s="87"/>
      <c r="AE40" s="87"/>
    </row>
    <row r="41" spans="1:31" ht="16.5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87"/>
      <c r="Y41" s="87"/>
      <c r="Z41" s="87"/>
      <c r="AA41" s="87"/>
      <c r="AB41" s="87"/>
      <c r="AC41" s="87"/>
      <c r="AD41" s="87"/>
      <c r="AE41" s="87"/>
    </row>
    <row r="42" spans="1:31" ht="15">
      <c r="A42" s="87" t="s">
        <v>47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207"/>
      <c r="Y42" s="87"/>
      <c r="Z42" s="87"/>
      <c r="AA42" s="87"/>
      <c r="AB42" s="87"/>
      <c r="AC42" s="87"/>
      <c r="AD42" s="87"/>
      <c r="AE42" s="87"/>
    </row>
    <row r="43" spans="1:31" ht="1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</row>
    <row r="44" spans="1:31" ht="1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</row>
    <row r="45" spans="1:31" ht="1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</row>
  </sheetData>
  <sheetProtection password="DEEB" sheet="1"/>
  <mergeCells count="16">
    <mergeCell ref="A1:AE2"/>
    <mergeCell ref="A6:G6"/>
    <mergeCell ref="I6:O6"/>
    <mergeCell ref="Q6:W6"/>
    <mergeCell ref="Y6:AE6"/>
    <mergeCell ref="Y15:AE15"/>
    <mergeCell ref="A33:G33"/>
    <mergeCell ref="I33:O33"/>
    <mergeCell ref="Q33:W33"/>
    <mergeCell ref="A24:G24"/>
    <mergeCell ref="A15:G15"/>
    <mergeCell ref="I15:O15"/>
    <mergeCell ref="Q15:W15"/>
    <mergeCell ref="K22:O22"/>
    <mergeCell ref="I24:O24"/>
    <mergeCell ref="Q24:W24"/>
  </mergeCells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97" r:id="rId1"/>
  <headerFooter>
    <oddHeader>&amp;R Pàgina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2011-11-24T18:23:34Z</cp:lastPrinted>
  <dcterms:created xsi:type="dcterms:W3CDTF">2008-05-28T16:13:29Z</dcterms:created>
  <dcterms:modified xsi:type="dcterms:W3CDTF">2013-01-28T08:24:18Z</dcterms:modified>
  <cp:category/>
  <cp:version/>
  <cp:contentType/>
  <cp:contentStatus/>
</cp:coreProperties>
</file>